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Danh mục" state="visible" r:id="rId5"/>
  </sheets>
  <definedNames>
    <definedName name="_xlnm.Print_Titles" localSheetId="0">'Hướng dẫn'!$4:$4</definedName>
    <definedName name="_xlnm.Print_Titles" localSheetId="1">'Danh mục'!$4:$4</definedName>
  </definedNames>
  <calcPr calcId="171027" fullCalcOnLoad="1"/>
</workbook>
</file>

<file path=xl/sharedStrings.xml><?xml version="1.0" encoding="utf-8"?>
<sst xmlns="http://schemas.openxmlformats.org/spreadsheetml/2006/main" count="47" uniqueCount="37">
  <si>
    <t>BẢN MẪU – dữ liệu giả · Danh mục sản phẩm sử dụng mã GTIN</t>
  </si>
  <si>
    <t>BẢN MẪU – dữ liệu giả · Mã doanh nghiệp 893000000 (9 số), 5 sản phẩm, mã mặt hàng từ 1 · tạo ngày 01/11/2026</t>
  </si>
  <si>
    <t/>
  </si>
  <si>
    <t>Hướng dẫn sử dụng</t>
  </si>
  <si>
    <t>File này để làm gì: quản lý danh mục sản phẩm và mã EAN-13 (GTIN-13). Số kiểm tra tự tính bằng công thức theo chuẩn GS1.</t>
  </si>
  <si>
    <t>1</t>
  </si>
  <si>
    <t>Sheet "Danh mục": sửa các ô nền vàng (tên, quy cách, mã doanh nghiệp, mã mặt hàng). Cột GTIN-13 tự ra.</t>
  </si>
  <si>
    <t>2</t>
  </si>
  <si>
    <t>Thêm sản phẩm: điền vào dòng trống tiếp theo (đã có sẵn công thức cho 100 dòng). Mã mặt hàng không được trùng nhau.</t>
  </si>
  <si>
    <t>3</t>
  </si>
  <si>
    <t>Mã doanh nghiệp nhập dạng chữ (giữ số 0 đầu). Độ dài mã mặt hàng = 12 − độ dài mã doanh nghiệp.</t>
  </si>
  <si>
    <t>4</t>
  </si>
  <si>
    <t>Cột Kiểm tra báo TRÙNG nếu GTIN lặp lại trong danh mục.</t>
  </si>
  <si>
    <t>Căn cứ: thuật toán số kiểm tra theo GS1 General Specifications; mã quốc gia Việt Nam 893.</t>
  </si>
  <si>
    <t>Miễn trừ: Mã Vạch là công cụ tham khảo, không phải đại lý GS1, không cấp mã và không nộp hồ sơ hộ. Không phải tư vấn pháp lý. Chúng tôi không lưu số liệu bạn nhập vào công cụ.</t>
  </si>
  <si>
    <t>Tạo bởi Mã Vạch · mavach.hoagao.store · support@hoagao.store</t>
  </si>
  <si>
    <t>BẢN MẪU – dữ liệu giả · Danh mục sản phẩm – mã GTIN-13</t>
  </si>
  <si>
    <t>STT</t>
  </si>
  <si>
    <t>Tên sản phẩm</t>
  </si>
  <si>
    <t>Quy cách</t>
  </si>
  <si>
    <t>Mã doanh nghiệp</t>
  </si>
  <si>
    <t>Mã mặt hàng</t>
  </si>
  <si>
    <t>12 số đầu</t>
  </si>
  <si>
    <t>Số kiểm tra</t>
  </si>
  <si>
    <t>GTIN-13</t>
  </si>
  <si>
    <t>Kiểm tra</t>
  </si>
  <si>
    <t>Nước mắm cốt Mẫu 500ml</t>
  </si>
  <si>
    <t>chai 500ml</t>
  </si>
  <si>
    <t>893000000</t>
  </si>
  <si>
    <t>Nước mắm cốt Mẫu 1 lít</t>
  </si>
  <si>
    <t>chai 1L</t>
  </si>
  <si>
    <t>Mắm tôm Mẫu</t>
  </si>
  <si>
    <t>hũ 200g</t>
  </si>
  <si>
    <t>Muối ớt Mẫu</t>
  </si>
  <si>
    <t>hũ 100g</t>
  </si>
  <si>
    <t>Hộp quà Mẫu</t>
  </si>
  <si>
    <t>hộp 3 chai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</si>
</sst>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color rgb="FF6B625C"/>
      <sz val="8"/>
      <name val="Arial"/>
    </font>
  </fonts>
  <fills count="5">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s>
  <borders count="2">
    <border>
      <left/>
      <right/>
      <top/>
      <bottom/>
      <diagonal/>
    </border>
    <border>
      <left style="thin">
        <color rgb="FFE5DCD3"/>
      </left>
      <right style="thin">
        <color rgb="FFE5DCD3"/>
      </right>
      <top style="thin">
        <color rgb="FFE5DCD3"/>
      </top>
      <bottom style="thin">
        <color rgb="FFE5DCD3"/>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0" fontId="5" fillId="4" borderId="1" xfId="0" applyFont="1" applyFill="1" applyBorder="1" applyAlignment="1" applyProtection="1">
      <alignment vertical="center" wrapText="1"/>
      <protection locked="0"/>
    </xf>
    <xf numFmtId="49" fontId="5" fillId="4" borderId="1" xfId="0" applyNumberFormat="1" applyFont="1" applyFill="1" applyBorder="1" applyAlignment="1" applyProtection="1">
      <alignment horizontal="right" vertical="center"/>
      <protection locked="0"/>
    </xf>
    <xf numFmtId="1" fontId="5" fillId="4" borderId="1" xfId="0" applyNumberFormat="1" applyFont="1" applyFill="1" applyBorder="1" applyAlignment="1" applyProtection="1">
      <alignment horizontal="right" vertical="center"/>
      <protection locked="0"/>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11</v>
      </c>
      <c r="B9" s="6" t="s">
        <v>12</v>
      </c>
    </row>
    <row r="10" spans="1:2" x14ac:dyDescent="0.25">
      <c r="A10" s="7" t="s">
        <v>2</v>
      </c>
      <c r="B10" s="8" t="s">
        <v>13</v>
      </c>
    </row>
    <row r="11" spans="1:2" x14ac:dyDescent="0.25">
      <c r="A11" s="5" t="s">
        <v>2</v>
      </c>
      <c r="B11" s="6" t="s">
        <v>14</v>
      </c>
    </row>
    <row r="12" spans="1:2" x14ac:dyDescent="0.25">
      <c r="A12" s="7" t="s">
        <v>2</v>
      </c>
      <c r="B12" s="8" t="s">
        <v>15</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&amp;L&amp;8Mã Vạch · mavach.hoagao.store&amp;R&amp;8Trang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6"/>
  <sheetViews>
    <sheetView workbookViewId="0" showGridLines="0">
      <pane ySplit="4" topLeftCell="A5" activePane="bottomLeft" state="frozen"/>
      <selection pane="bottomLeft"/>
    </sheetView>
  </sheetViews>
  <sheetFormatPr defaultRowHeight="15" outlineLevelRow="0" outlineLevelCol="0" x14ac:dyDescent="55"/>
  <cols>
    <col min="1" max="1" width="6" style="1" customWidth="1"/>
    <col min="2" max="2" width="40" style="1" customWidth="1"/>
    <col min="3" max="3" width="18" style="1" customWidth="1"/>
    <col min="4" max="4" width="14" style="1" customWidth="1"/>
    <col min="5" max="5" width="12" style="1" customWidth="1"/>
    <col min="6" max="6" width="17" style="1" customWidth="1"/>
    <col min="7" max="7" width="9" style="1" customWidth="1"/>
    <col min="8" max="8" width="18" style="1" customWidth="1"/>
    <col min="9" max="9" width="12" style="1" customWidth="1"/>
  </cols>
  <sheetData>
    <row r="1" ht="26" customHeight="1" spans="1:9" x14ac:dyDescent="0.25">
      <c r="A1" s="2" t="s">
        <v>16</v>
      </c>
      <c r="B1" s="2"/>
      <c r="C1" s="2"/>
      <c r="D1" s="2"/>
      <c r="E1" s="2"/>
      <c r="F1" s="2"/>
      <c r="G1" s="2"/>
      <c r="H1" s="2"/>
      <c r="I1" s="2"/>
    </row>
    <row r="2" spans="1:9" x14ac:dyDescent="0.25">
      <c r="A2" s="3" t="s">
        <v>1</v>
      </c>
      <c r="B2" s="3"/>
      <c r="C2" s="3"/>
      <c r="D2" s="3"/>
      <c r="E2" s="3"/>
      <c r="F2" s="3"/>
      <c r="G2" s="3"/>
      <c r="H2" s="3"/>
      <c r="I2" s="3"/>
    </row>
    <row r="4" ht="30" customHeight="1" spans="1:9" x14ac:dyDescent="0.25">
      <c r="A4" s="4" t="s">
        <v>17</v>
      </c>
      <c r="B4" s="4" t="s">
        <v>18</v>
      </c>
      <c r="C4" s="4" t="s">
        <v>19</v>
      </c>
      <c r="D4" s="4" t="s">
        <v>20</v>
      </c>
      <c r="E4" s="4" t="s">
        <v>21</v>
      </c>
      <c r="F4" s="4" t="s">
        <v>22</v>
      </c>
      <c r="G4" s="4" t="s">
        <v>23</v>
      </c>
      <c r="H4" s="4" t="s">
        <v>24</v>
      </c>
      <c r="I4" s="4" t="s">
        <v>25</v>
      </c>
    </row>
    <row r="5" spans="1:9" x14ac:dyDescent="0.25">
      <c r="A5" s="6">
        <f>IF(B5="","",ROW()-4)</f>
        <v>1</v>
      </c>
      <c r="B5" s="9" t="s">
        <v>26</v>
      </c>
      <c r="C5" s="9" t="s">
        <v>27</v>
      </c>
      <c r="D5" s="10" t="s">
        <v>28</v>
      </c>
      <c r="E5" s="11">
        <v>1</v>
      </c>
      <c r="F5" s="6" t="str">
        <f>IF(B5="","",D5&amp;TEXT(E5,REPT("0",12-LEN(D5))))</f>
        <v>893000000001</v>
      </c>
      <c r="G5" s="6">
        <f>IF(F5="","",MOD(10-MOD(SUMPRODUCT(--MID(F5,{1,3,5,7,9,11},1))+3*SUMPRODUCT(--MID(F5,{2,4,6,8,10,12},1)),10),10))</f>
        <v>9</v>
      </c>
      <c r="H5" s="6" t="str">
        <f>IF(F5="","",F5&amp;G5)</f>
        <v>8930000000019</v>
      </c>
      <c r="I5" s="6" t="str">
        <f>IF(H5="","",IF(COUNTIF($H$5:$H$104,H5)&gt;1,"TRÙNG","OK"))</f>
        <v>OK</v>
      </c>
    </row>
    <row r="6" spans="1:9" x14ac:dyDescent="0.25">
      <c r="A6" s="8">
        <f>IF(B6="","",ROW()-4)</f>
        <v>2</v>
      </c>
      <c r="B6" s="9" t="s">
        <v>29</v>
      </c>
      <c r="C6" s="9" t="s">
        <v>30</v>
      </c>
      <c r="D6" s="10" t="s">
        <v>28</v>
      </c>
      <c r="E6" s="11">
        <v>2</v>
      </c>
      <c r="F6" s="8" t="str">
        <f>IF(B6="","",D6&amp;TEXT(E6,REPT("0",12-LEN(D6))))</f>
        <v>893000000002</v>
      </c>
      <c r="G6" s="8">
        <f>IF(F6="","",MOD(10-MOD(SUMPRODUCT(--MID(F6,{1,3,5,7,9,11},1))+3*SUMPRODUCT(--MID(F6,{2,4,6,8,10,12},1)),10),10))</f>
        <v>6</v>
      </c>
      <c r="H6" s="8" t="str">
        <f>IF(F6="","",F6&amp;G6)</f>
        <v>8930000000026</v>
      </c>
      <c r="I6" s="8" t="str">
        <f>IF(H6="","",IF(COUNTIF($H$5:$H$104,H6)&gt;1,"TRÙNG","OK"))</f>
        <v>OK</v>
      </c>
    </row>
    <row r="7" spans="1:9" x14ac:dyDescent="0.25">
      <c r="A7" s="6">
        <f>IF(B7="","",ROW()-4)</f>
        <v>3</v>
      </c>
      <c r="B7" s="9" t="s">
        <v>31</v>
      </c>
      <c r="C7" s="9" t="s">
        <v>32</v>
      </c>
      <c r="D7" s="10" t="s">
        <v>28</v>
      </c>
      <c r="E7" s="11">
        <v>3</v>
      </c>
      <c r="F7" s="6" t="str">
        <f>IF(B7="","",D7&amp;TEXT(E7,REPT("0",12-LEN(D7))))</f>
        <v>893000000003</v>
      </c>
      <c r="G7" s="6">
        <f>IF(F7="","",MOD(10-MOD(SUMPRODUCT(--MID(F7,{1,3,5,7,9,11},1))+3*SUMPRODUCT(--MID(F7,{2,4,6,8,10,12},1)),10),10))</f>
        <v>3</v>
      </c>
      <c r="H7" s="6" t="str">
        <f>IF(F7="","",F7&amp;G7)</f>
        <v>8930000000033</v>
      </c>
      <c r="I7" s="6" t="str">
        <f>IF(H7="","",IF(COUNTIF($H$5:$H$104,H7)&gt;1,"TRÙNG","OK"))</f>
        <v>OK</v>
      </c>
    </row>
    <row r="8" spans="1:9" x14ac:dyDescent="0.25">
      <c r="A8" s="8">
        <f>IF(B8="","",ROW()-4)</f>
        <v>4</v>
      </c>
      <c r="B8" s="9" t="s">
        <v>33</v>
      </c>
      <c r="C8" s="9" t="s">
        <v>34</v>
      </c>
      <c r="D8" s="10" t="s">
        <v>28</v>
      </c>
      <c r="E8" s="11">
        <v>4</v>
      </c>
      <c r="F8" s="8" t="str">
        <f>IF(B8="","",D8&amp;TEXT(E8,REPT("0",12-LEN(D8))))</f>
        <v>893000000004</v>
      </c>
      <c r="G8" s="8">
        <f>IF(F8="","",MOD(10-MOD(SUMPRODUCT(--MID(F8,{1,3,5,7,9,11},1))+3*SUMPRODUCT(--MID(F8,{2,4,6,8,10,12},1)),10),10))</f>
        <v>0</v>
      </c>
      <c r="H8" s="8" t="str">
        <f>IF(F8="","",F8&amp;G8)</f>
        <v>8930000000040</v>
      </c>
      <c r="I8" s="8" t="str">
        <f>IF(H8="","",IF(COUNTIF($H$5:$H$104,H8)&gt;1,"TRÙNG","OK"))</f>
        <v>OK</v>
      </c>
    </row>
    <row r="9" spans="1:9" x14ac:dyDescent="0.25">
      <c r="A9" s="6">
        <f>IF(B9="","",ROW()-4)</f>
        <v>5</v>
      </c>
      <c r="B9" s="9" t="s">
        <v>35</v>
      </c>
      <c r="C9" s="9" t="s">
        <v>36</v>
      </c>
      <c r="D9" s="10" t="s">
        <v>28</v>
      </c>
      <c r="E9" s="11">
        <v>5</v>
      </c>
      <c r="F9" s="6" t="str">
        <f>IF(B9="","",D9&amp;TEXT(E9,REPT("0",12-LEN(D9))))</f>
        <v>893000000005</v>
      </c>
      <c r="G9" s="6">
        <f>IF(F9="","",MOD(10-MOD(SUMPRODUCT(--MID(F9,{1,3,5,7,9,11},1))+3*SUMPRODUCT(--MID(F9,{2,4,6,8,10,12},1)),10),10))</f>
        <v>7</v>
      </c>
      <c r="H9" s="6" t="str">
        <f>IF(F9="","",F9&amp;G9)</f>
        <v>8930000000057</v>
      </c>
      <c r="I9" s="6" t="str">
        <f>IF(H9="","",IF(COUNTIF($H$5:$H$104,H9)&gt;1,"TRÙNG","OK"))</f>
        <v>OK</v>
      </c>
    </row>
    <row r="10" spans="1:9" x14ac:dyDescent="0.25">
      <c r="A10" s="8" t="str">
        <f>IF(B10="","",ROW()-4)</f>
        <v/>
      </c>
      <c r="B10" s="9"/>
      <c r="C10" s="9"/>
      <c r="D10" s="10"/>
      <c r="E10" s="11"/>
      <c r="F10" s="8" t="str">
        <f>IF(B10="","",D10&amp;TEXT(E10,REPT("0",12-LEN(D10))))</f>
        <v/>
      </c>
      <c r="G10" s="8" t="str">
        <f>IF(F10="","",MOD(10-MOD(SUMPRODUCT(--MID(F10,{1,3,5,7,9,11},1))+3*SUMPRODUCT(--MID(F10,{2,4,6,8,10,12},1)),10),10))</f>
        <v/>
      </c>
      <c r="H10" s="8" t="str">
        <f>IF(F10="","",F10&amp;G10)</f>
        <v/>
      </c>
      <c r="I10" s="8" t="str">
        <f>IF(H10="","",IF(COUNTIF($H$5:$H$104,H10)&gt;1,"TRÙNG","OK"))</f>
        <v/>
      </c>
    </row>
    <row r="11" spans="1:9" x14ac:dyDescent="0.25">
      <c r="A11" s="6" t="str">
        <f>IF(B11="","",ROW()-4)</f>
        <v/>
      </c>
      <c r="B11" s="9"/>
      <c r="C11" s="9"/>
      <c r="D11" s="10"/>
      <c r="E11" s="11"/>
      <c r="F11" s="6" t="str">
        <f>IF(B11="","",D11&amp;TEXT(E11,REPT("0",12-LEN(D11))))</f>
        <v/>
      </c>
      <c r="G11" s="6" t="str">
        <f>IF(F11="","",MOD(10-MOD(SUMPRODUCT(--MID(F11,{1,3,5,7,9,11},1))+3*SUMPRODUCT(--MID(F11,{2,4,6,8,10,12},1)),10),10))</f>
        <v/>
      </c>
      <c r="H11" s="6" t="str">
        <f>IF(F11="","",F11&amp;G11)</f>
        <v/>
      </c>
      <c r="I11" s="6" t="str">
        <f>IF(H11="","",IF(COUNTIF($H$5:$H$104,H11)&gt;1,"TRÙNG","OK"))</f>
        <v/>
      </c>
    </row>
    <row r="12" spans="1:9" x14ac:dyDescent="0.25">
      <c r="A12" s="8" t="str">
        <f>IF(B12="","",ROW()-4)</f>
        <v/>
      </c>
      <c r="B12" s="9"/>
      <c r="C12" s="9"/>
      <c r="D12" s="10"/>
      <c r="E12" s="11"/>
      <c r="F12" s="8" t="str">
        <f>IF(B12="","",D12&amp;TEXT(E12,REPT("0",12-LEN(D12))))</f>
        <v/>
      </c>
      <c r="G12" s="8" t="str">
        <f>IF(F12="","",MOD(10-MOD(SUMPRODUCT(--MID(F12,{1,3,5,7,9,11},1))+3*SUMPRODUCT(--MID(F12,{2,4,6,8,10,12},1)),10),10))</f>
        <v/>
      </c>
      <c r="H12" s="8" t="str">
        <f>IF(F12="","",F12&amp;G12)</f>
        <v/>
      </c>
      <c r="I12" s="8" t="str">
        <f>IF(H12="","",IF(COUNTIF($H$5:$H$104,H12)&gt;1,"TRÙNG","OK"))</f>
        <v/>
      </c>
    </row>
    <row r="13" spans="1:9" x14ac:dyDescent="0.25">
      <c r="A13" s="6" t="str">
        <f>IF(B13="","",ROW()-4)</f>
        <v/>
      </c>
      <c r="B13" s="9"/>
      <c r="C13" s="9"/>
      <c r="D13" s="10"/>
      <c r="E13" s="11"/>
      <c r="F13" s="6" t="str">
        <f>IF(B13="","",D13&amp;TEXT(E13,REPT("0",12-LEN(D13))))</f>
        <v/>
      </c>
      <c r="G13" s="6" t="str">
        <f>IF(F13="","",MOD(10-MOD(SUMPRODUCT(--MID(F13,{1,3,5,7,9,11},1))+3*SUMPRODUCT(--MID(F13,{2,4,6,8,10,12},1)),10),10))</f>
        <v/>
      </c>
      <c r="H13" s="6" t="str">
        <f>IF(F13="","",F13&amp;G13)</f>
        <v/>
      </c>
      <c r="I13" s="6" t="str">
        <f>IF(H13="","",IF(COUNTIF($H$5:$H$104,H13)&gt;1,"TRÙNG","OK"))</f>
        <v/>
      </c>
    </row>
    <row r="14" spans="1:9" x14ac:dyDescent="0.25">
      <c r="A14" s="8" t="str">
        <f>IF(B14="","",ROW()-4)</f>
        <v/>
      </c>
      <c r="B14" s="9"/>
      <c r="C14" s="9"/>
      <c r="D14" s="10"/>
      <c r="E14" s="11"/>
      <c r="F14" s="8" t="str">
        <f>IF(B14="","",D14&amp;TEXT(E14,REPT("0",12-LEN(D14))))</f>
        <v/>
      </c>
      <c r="G14" s="8" t="str">
        <f>IF(F14="","",MOD(10-MOD(SUMPRODUCT(--MID(F14,{1,3,5,7,9,11},1))+3*SUMPRODUCT(--MID(F14,{2,4,6,8,10,12},1)),10),10))</f>
        <v/>
      </c>
      <c r="H14" s="8" t="str">
        <f>IF(F14="","",F14&amp;G14)</f>
        <v/>
      </c>
      <c r="I14" s="8" t="str">
        <f>IF(H14="","",IF(COUNTIF($H$5:$H$104,H14)&gt;1,"TRÙNG","OK"))</f>
        <v/>
      </c>
    </row>
    <row r="15" spans="1:9" x14ac:dyDescent="0.25">
      <c r="A15" s="6" t="str">
        <f>IF(B15="","",ROW()-4)</f>
        <v/>
      </c>
      <c r="B15" s="9"/>
      <c r="C15" s="9"/>
      <c r="D15" s="10"/>
      <c r="E15" s="11"/>
      <c r="F15" s="6" t="str">
        <f>IF(B15="","",D15&amp;TEXT(E15,REPT("0",12-LEN(D15))))</f>
        <v/>
      </c>
      <c r="G15" s="6" t="str">
        <f>IF(F15="","",MOD(10-MOD(SUMPRODUCT(--MID(F15,{1,3,5,7,9,11},1))+3*SUMPRODUCT(--MID(F15,{2,4,6,8,10,12},1)),10),10))</f>
        <v/>
      </c>
      <c r="H15" s="6" t="str">
        <f>IF(F15="","",F15&amp;G15)</f>
        <v/>
      </c>
      <c r="I15" s="6" t="str">
        <f>IF(H15="","",IF(COUNTIF($H$5:$H$104,H15)&gt;1,"TRÙNG","OK"))</f>
        <v/>
      </c>
    </row>
    <row r="16" spans="1:9" x14ac:dyDescent="0.25">
      <c r="A16" s="8" t="str">
        <f>IF(B16="","",ROW()-4)</f>
        <v/>
      </c>
      <c r="B16" s="9"/>
      <c r="C16" s="9"/>
      <c r="D16" s="10"/>
      <c r="E16" s="11"/>
      <c r="F16" s="8" t="str">
        <f>IF(B16="","",D16&amp;TEXT(E16,REPT("0",12-LEN(D16))))</f>
        <v/>
      </c>
      <c r="G16" s="8" t="str">
        <f>IF(F16="","",MOD(10-MOD(SUMPRODUCT(--MID(F16,{1,3,5,7,9,11},1))+3*SUMPRODUCT(--MID(F16,{2,4,6,8,10,12},1)),10),10))</f>
        <v/>
      </c>
      <c r="H16" s="8" t="str">
        <f>IF(F16="","",F16&amp;G16)</f>
        <v/>
      </c>
      <c r="I16" s="8" t="str">
        <f>IF(H16="","",IF(COUNTIF($H$5:$H$104,H16)&gt;1,"TRÙNG","OK"))</f>
        <v/>
      </c>
    </row>
    <row r="17" spans="1:9" x14ac:dyDescent="0.25">
      <c r="A17" s="6" t="str">
        <f>IF(B17="","",ROW()-4)</f>
        <v/>
      </c>
      <c r="B17" s="9"/>
      <c r="C17" s="9"/>
      <c r="D17" s="10"/>
      <c r="E17" s="11"/>
      <c r="F17" s="6" t="str">
        <f>IF(B17="","",D17&amp;TEXT(E17,REPT("0",12-LEN(D17))))</f>
        <v/>
      </c>
      <c r="G17" s="6" t="str">
        <f>IF(F17="","",MOD(10-MOD(SUMPRODUCT(--MID(F17,{1,3,5,7,9,11},1))+3*SUMPRODUCT(--MID(F17,{2,4,6,8,10,12},1)),10),10))</f>
        <v/>
      </c>
      <c r="H17" s="6" t="str">
        <f>IF(F17="","",F17&amp;G17)</f>
        <v/>
      </c>
      <c r="I17" s="6" t="str">
        <f>IF(H17="","",IF(COUNTIF($H$5:$H$104,H17)&gt;1,"TRÙNG","OK"))</f>
        <v/>
      </c>
    </row>
    <row r="18" spans="1:9" x14ac:dyDescent="0.25">
      <c r="A18" s="8" t="str">
        <f>IF(B18="","",ROW()-4)</f>
        <v/>
      </c>
      <c r="B18" s="9"/>
      <c r="C18" s="9"/>
      <c r="D18" s="10"/>
      <c r="E18" s="11"/>
      <c r="F18" s="8" t="str">
        <f>IF(B18="","",D18&amp;TEXT(E18,REPT("0",12-LEN(D18))))</f>
        <v/>
      </c>
      <c r="G18" s="8" t="str">
        <f>IF(F18="","",MOD(10-MOD(SUMPRODUCT(--MID(F18,{1,3,5,7,9,11},1))+3*SUMPRODUCT(--MID(F18,{2,4,6,8,10,12},1)),10),10))</f>
        <v/>
      </c>
      <c r="H18" s="8" t="str">
        <f>IF(F18="","",F18&amp;G18)</f>
        <v/>
      </c>
      <c r="I18" s="8" t="str">
        <f>IF(H18="","",IF(COUNTIF($H$5:$H$104,H18)&gt;1,"TRÙNG","OK"))</f>
        <v/>
      </c>
    </row>
    <row r="19" spans="1:9" x14ac:dyDescent="0.25">
      <c r="A19" s="6" t="str">
        <f>IF(B19="","",ROW()-4)</f>
        <v/>
      </c>
      <c r="B19" s="9"/>
      <c r="C19" s="9"/>
      <c r="D19" s="10"/>
      <c r="E19" s="11"/>
      <c r="F19" s="6" t="str">
        <f>IF(B19="","",D19&amp;TEXT(E19,REPT("0",12-LEN(D19))))</f>
        <v/>
      </c>
      <c r="G19" s="6" t="str">
        <f>IF(F19="","",MOD(10-MOD(SUMPRODUCT(--MID(F19,{1,3,5,7,9,11},1))+3*SUMPRODUCT(--MID(F19,{2,4,6,8,10,12},1)),10),10))</f>
        <v/>
      </c>
      <c r="H19" s="6" t="str">
        <f>IF(F19="","",F19&amp;G19)</f>
        <v/>
      </c>
      <c r="I19" s="6" t="str">
        <f>IF(H19="","",IF(COUNTIF($H$5:$H$104,H19)&gt;1,"TRÙNG","OK"))</f>
        <v/>
      </c>
    </row>
    <row r="20" spans="1:9" x14ac:dyDescent="0.25">
      <c r="A20" s="8" t="str">
        <f>IF(B20="","",ROW()-4)</f>
        <v/>
      </c>
      <c r="B20" s="9"/>
      <c r="C20" s="9"/>
      <c r="D20" s="10"/>
      <c r="E20" s="11"/>
      <c r="F20" s="8" t="str">
        <f>IF(B20="","",D20&amp;TEXT(E20,REPT("0",12-LEN(D20))))</f>
        <v/>
      </c>
      <c r="G20" s="8" t="str">
        <f>IF(F20="","",MOD(10-MOD(SUMPRODUCT(--MID(F20,{1,3,5,7,9,11},1))+3*SUMPRODUCT(--MID(F20,{2,4,6,8,10,12},1)),10),10))</f>
        <v/>
      </c>
      <c r="H20" s="8" t="str">
        <f>IF(F20="","",F20&amp;G20)</f>
        <v/>
      </c>
      <c r="I20" s="8" t="str">
        <f>IF(H20="","",IF(COUNTIF($H$5:$H$104,H20)&gt;1,"TRÙNG","OK"))</f>
        <v/>
      </c>
    </row>
    <row r="21" spans="1:9" x14ac:dyDescent="0.25">
      <c r="A21" s="6" t="str">
        <f>IF(B21="","",ROW()-4)</f>
        <v/>
      </c>
      <c r="B21" s="9"/>
      <c r="C21" s="9"/>
      <c r="D21" s="10"/>
      <c r="E21" s="11"/>
      <c r="F21" s="6" t="str">
        <f>IF(B21="","",D21&amp;TEXT(E21,REPT("0",12-LEN(D21))))</f>
        <v/>
      </c>
      <c r="G21" s="6" t="str">
        <f>IF(F21="","",MOD(10-MOD(SUMPRODUCT(--MID(F21,{1,3,5,7,9,11},1))+3*SUMPRODUCT(--MID(F21,{2,4,6,8,10,12},1)),10),10))</f>
        <v/>
      </c>
      <c r="H21" s="6" t="str">
        <f>IF(F21="","",F21&amp;G21)</f>
        <v/>
      </c>
      <c r="I21" s="6" t="str">
        <f>IF(H21="","",IF(COUNTIF($H$5:$H$104,H21)&gt;1,"TRÙNG","OK"))</f>
        <v/>
      </c>
    </row>
    <row r="22" spans="1:9" x14ac:dyDescent="0.25">
      <c r="A22" s="8" t="str">
        <f>IF(B22="","",ROW()-4)</f>
        <v/>
      </c>
      <c r="B22" s="9"/>
      <c r="C22" s="9"/>
      <c r="D22" s="10"/>
      <c r="E22" s="11"/>
      <c r="F22" s="8" t="str">
        <f>IF(B22="","",D22&amp;TEXT(E22,REPT("0",12-LEN(D22))))</f>
        <v/>
      </c>
      <c r="G22" s="8" t="str">
        <f>IF(F22="","",MOD(10-MOD(SUMPRODUCT(--MID(F22,{1,3,5,7,9,11},1))+3*SUMPRODUCT(--MID(F22,{2,4,6,8,10,12},1)),10),10))</f>
        <v/>
      </c>
      <c r="H22" s="8" t="str">
        <f>IF(F22="","",F22&amp;G22)</f>
        <v/>
      </c>
      <c r="I22" s="8" t="str">
        <f>IF(H22="","",IF(COUNTIF($H$5:$H$104,H22)&gt;1,"TRÙNG","OK"))</f>
        <v/>
      </c>
    </row>
    <row r="23" spans="1:9" x14ac:dyDescent="0.25">
      <c r="A23" s="6" t="str">
        <f>IF(B23="","",ROW()-4)</f>
        <v/>
      </c>
      <c r="B23" s="9"/>
      <c r="C23" s="9"/>
      <c r="D23" s="10"/>
      <c r="E23" s="11"/>
      <c r="F23" s="6" t="str">
        <f>IF(B23="","",D23&amp;TEXT(E23,REPT("0",12-LEN(D23))))</f>
        <v/>
      </c>
      <c r="G23" s="6" t="str">
        <f>IF(F23="","",MOD(10-MOD(SUMPRODUCT(--MID(F23,{1,3,5,7,9,11},1))+3*SUMPRODUCT(--MID(F23,{2,4,6,8,10,12},1)),10),10))</f>
        <v/>
      </c>
      <c r="H23" s="6" t="str">
        <f>IF(F23="","",F23&amp;G23)</f>
        <v/>
      </c>
      <c r="I23" s="6" t="str">
        <f>IF(H23="","",IF(COUNTIF($H$5:$H$104,H23)&gt;1,"TRÙNG","OK"))</f>
        <v/>
      </c>
    </row>
    <row r="24" spans="1:9" x14ac:dyDescent="0.25">
      <c r="A24" s="8" t="str">
        <f>IF(B24="","",ROW()-4)</f>
        <v/>
      </c>
      <c r="B24" s="9"/>
      <c r="C24" s="9"/>
      <c r="D24" s="10"/>
      <c r="E24" s="11"/>
      <c r="F24" s="8" t="str">
        <f>IF(B24="","",D24&amp;TEXT(E24,REPT("0",12-LEN(D24))))</f>
        <v/>
      </c>
      <c r="G24" s="8" t="str">
        <f>IF(F24="","",MOD(10-MOD(SUMPRODUCT(--MID(F24,{1,3,5,7,9,11},1))+3*SUMPRODUCT(--MID(F24,{2,4,6,8,10,12},1)),10),10))</f>
        <v/>
      </c>
      <c r="H24" s="8" t="str">
        <f>IF(F24="","",F24&amp;G24)</f>
        <v/>
      </c>
      <c r="I24" s="8" t="str">
        <f>IF(H24="","",IF(COUNTIF($H$5:$H$104,H24)&gt;1,"TRÙNG","OK"))</f>
        <v/>
      </c>
    </row>
    <row r="25" spans="1:9" x14ac:dyDescent="0.25">
      <c r="A25" s="6" t="str">
        <f>IF(B25="","",ROW()-4)</f>
        <v/>
      </c>
      <c r="B25" s="9"/>
      <c r="C25" s="9"/>
      <c r="D25" s="10"/>
      <c r="E25" s="11"/>
      <c r="F25" s="6" t="str">
        <f>IF(B25="","",D25&amp;TEXT(E25,REPT("0",12-LEN(D25))))</f>
        <v/>
      </c>
      <c r="G25" s="6" t="str">
        <f>IF(F25="","",MOD(10-MOD(SUMPRODUCT(--MID(F25,{1,3,5,7,9,11},1))+3*SUMPRODUCT(--MID(F25,{2,4,6,8,10,12},1)),10),10))</f>
        <v/>
      </c>
      <c r="H25" s="6" t="str">
        <f>IF(F25="","",F25&amp;G25)</f>
        <v/>
      </c>
      <c r="I25" s="6" t="str">
        <f>IF(H25="","",IF(COUNTIF($H$5:$H$104,H25)&gt;1,"TRÙNG","OK"))</f>
        <v/>
      </c>
    </row>
    <row r="26" spans="1:9" x14ac:dyDescent="0.25">
      <c r="A26" s="8" t="str">
        <f>IF(B26="","",ROW()-4)</f>
        <v/>
      </c>
      <c r="B26" s="9"/>
      <c r="C26" s="9"/>
      <c r="D26" s="10"/>
      <c r="E26" s="11"/>
      <c r="F26" s="8" t="str">
        <f>IF(B26="","",D26&amp;TEXT(E26,REPT("0",12-LEN(D26))))</f>
        <v/>
      </c>
      <c r="G26" s="8" t="str">
        <f>IF(F26="","",MOD(10-MOD(SUMPRODUCT(--MID(F26,{1,3,5,7,9,11},1))+3*SUMPRODUCT(--MID(F26,{2,4,6,8,10,12},1)),10),10))</f>
        <v/>
      </c>
      <c r="H26" s="8" t="str">
        <f>IF(F26="","",F26&amp;G26)</f>
        <v/>
      </c>
      <c r="I26" s="8" t="str">
        <f>IF(H26="","",IF(COUNTIF($H$5:$H$104,H26)&gt;1,"TRÙNG","OK"))</f>
        <v/>
      </c>
    </row>
    <row r="27" spans="1:9" x14ac:dyDescent="0.25">
      <c r="A27" s="6" t="str">
        <f>IF(B27="","",ROW()-4)</f>
        <v/>
      </c>
      <c r="B27" s="9"/>
      <c r="C27" s="9"/>
      <c r="D27" s="10"/>
      <c r="E27" s="11"/>
      <c r="F27" s="6" t="str">
        <f>IF(B27="","",D27&amp;TEXT(E27,REPT("0",12-LEN(D27))))</f>
        <v/>
      </c>
      <c r="G27" s="6" t="str">
        <f>IF(F27="","",MOD(10-MOD(SUMPRODUCT(--MID(F27,{1,3,5,7,9,11},1))+3*SUMPRODUCT(--MID(F27,{2,4,6,8,10,12},1)),10),10))</f>
        <v/>
      </c>
      <c r="H27" s="6" t="str">
        <f>IF(F27="","",F27&amp;G27)</f>
        <v/>
      </c>
      <c r="I27" s="6" t="str">
        <f>IF(H27="","",IF(COUNTIF($H$5:$H$104,H27)&gt;1,"TRÙNG","OK"))</f>
        <v/>
      </c>
    </row>
    <row r="28" spans="1:9" x14ac:dyDescent="0.25">
      <c r="A28" s="8" t="str">
        <f>IF(B28="","",ROW()-4)</f>
        <v/>
      </c>
      <c r="B28" s="9"/>
      <c r="C28" s="9"/>
      <c r="D28" s="10"/>
      <c r="E28" s="11"/>
      <c r="F28" s="8" t="str">
        <f>IF(B28="","",D28&amp;TEXT(E28,REPT("0",12-LEN(D28))))</f>
        <v/>
      </c>
      <c r="G28" s="8" t="str">
        <f>IF(F28="","",MOD(10-MOD(SUMPRODUCT(--MID(F28,{1,3,5,7,9,11},1))+3*SUMPRODUCT(--MID(F28,{2,4,6,8,10,12},1)),10),10))</f>
        <v/>
      </c>
      <c r="H28" s="8" t="str">
        <f>IF(F28="","",F28&amp;G28)</f>
        <v/>
      </c>
      <c r="I28" s="8" t="str">
        <f>IF(H28="","",IF(COUNTIF($H$5:$H$104,H28)&gt;1,"TRÙNG","OK"))</f>
        <v/>
      </c>
    </row>
    <row r="29" spans="1:9" x14ac:dyDescent="0.25">
      <c r="A29" s="6" t="str">
        <f>IF(B29="","",ROW()-4)</f>
        <v/>
      </c>
      <c r="B29" s="9"/>
      <c r="C29" s="9"/>
      <c r="D29" s="10"/>
      <c r="E29" s="11"/>
      <c r="F29" s="6" t="str">
        <f>IF(B29="","",D29&amp;TEXT(E29,REPT("0",12-LEN(D29))))</f>
        <v/>
      </c>
      <c r="G29" s="6" t="str">
        <f>IF(F29="","",MOD(10-MOD(SUMPRODUCT(--MID(F29,{1,3,5,7,9,11},1))+3*SUMPRODUCT(--MID(F29,{2,4,6,8,10,12},1)),10),10))</f>
        <v/>
      </c>
      <c r="H29" s="6" t="str">
        <f>IF(F29="","",F29&amp;G29)</f>
        <v/>
      </c>
      <c r="I29" s="6" t="str">
        <f>IF(H29="","",IF(COUNTIF($H$5:$H$104,H29)&gt;1,"TRÙNG","OK"))</f>
        <v/>
      </c>
    </row>
    <row r="30" spans="1:9" x14ac:dyDescent="0.25">
      <c r="A30" s="8" t="str">
        <f>IF(B30="","",ROW()-4)</f>
        <v/>
      </c>
      <c r="B30" s="9"/>
      <c r="C30" s="9"/>
      <c r="D30" s="10"/>
      <c r="E30" s="11"/>
      <c r="F30" s="8" t="str">
        <f>IF(B30="","",D30&amp;TEXT(E30,REPT("0",12-LEN(D30))))</f>
        <v/>
      </c>
      <c r="G30" s="8" t="str">
        <f>IF(F30="","",MOD(10-MOD(SUMPRODUCT(--MID(F30,{1,3,5,7,9,11},1))+3*SUMPRODUCT(--MID(F30,{2,4,6,8,10,12},1)),10),10))</f>
        <v/>
      </c>
      <c r="H30" s="8" t="str">
        <f>IF(F30="","",F30&amp;G30)</f>
        <v/>
      </c>
      <c r="I30" s="8" t="str">
        <f>IF(H30="","",IF(COUNTIF($H$5:$H$104,H30)&gt;1,"TRÙNG","OK"))</f>
        <v/>
      </c>
    </row>
    <row r="31" spans="1:9" x14ac:dyDescent="0.25">
      <c r="A31" s="6" t="str">
        <f>IF(B31="","",ROW()-4)</f>
        <v/>
      </c>
      <c r="B31" s="9"/>
      <c r="C31" s="9"/>
      <c r="D31" s="10"/>
      <c r="E31" s="11"/>
      <c r="F31" s="6" t="str">
        <f>IF(B31="","",D31&amp;TEXT(E31,REPT("0",12-LEN(D31))))</f>
        <v/>
      </c>
      <c r="G31" s="6" t="str">
        <f>IF(F31="","",MOD(10-MOD(SUMPRODUCT(--MID(F31,{1,3,5,7,9,11},1))+3*SUMPRODUCT(--MID(F31,{2,4,6,8,10,12},1)),10),10))</f>
        <v/>
      </c>
      <c r="H31" s="6" t="str">
        <f>IF(F31="","",F31&amp;G31)</f>
        <v/>
      </c>
      <c r="I31" s="6" t="str">
        <f>IF(H31="","",IF(COUNTIF($H$5:$H$104,H31)&gt;1,"TRÙNG","OK"))</f>
        <v/>
      </c>
    </row>
    <row r="32" spans="1:9" x14ac:dyDescent="0.25">
      <c r="A32" s="8" t="str">
        <f>IF(B32="","",ROW()-4)</f>
        <v/>
      </c>
      <c r="B32" s="9"/>
      <c r="C32" s="9"/>
      <c r="D32" s="10"/>
      <c r="E32" s="11"/>
      <c r="F32" s="8" t="str">
        <f>IF(B32="","",D32&amp;TEXT(E32,REPT("0",12-LEN(D32))))</f>
        <v/>
      </c>
      <c r="G32" s="8" t="str">
        <f>IF(F32="","",MOD(10-MOD(SUMPRODUCT(--MID(F32,{1,3,5,7,9,11},1))+3*SUMPRODUCT(--MID(F32,{2,4,6,8,10,12},1)),10),10))</f>
        <v/>
      </c>
      <c r="H32" s="8" t="str">
        <f>IF(F32="","",F32&amp;G32)</f>
        <v/>
      </c>
      <c r="I32" s="8" t="str">
        <f>IF(H32="","",IF(COUNTIF($H$5:$H$104,H32)&gt;1,"TRÙNG","OK"))</f>
        <v/>
      </c>
    </row>
    <row r="33" spans="1:9" x14ac:dyDescent="0.25">
      <c r="A33" s="6" t="str">
        <f>IF(B33="","",ROW()-4)</f>
        <v/>
      </c>
      <c r="B33" s="9"/>
      <c r="C33" s="9"/>
      <c r="D33" s="10"/>
      <c r="E33" s="11"/>
      <c r="F33" s="6" t="str">
        <f>IF(B33="","",D33&amp;TEXT(E33,REPT("0",12-LEN(D33))))</f>
        <v/>
      </c>
      <c r="G33" s="6" t="str">
        <f>IF(F33="","",MOD(10-MOD(SUMPRODUCT(--MID(F33,{1,3,5,7,9,11},1))+3*SUMPRODUCT(--MID(F33,{2,4,6,8,10,12},1)),10),10))</f>
        <v/>
      </c>
      <c r="H33" s="6" t="str">
        <f>IF(F33="","",F33&amp;G33)</f>
        <v/>
      </c>
      <c r="I33" s="6" t="str">
        <f>IF(H33="","",IF(COUNTIF($H$5:$H$104,H33)&gt;1,"TRÙNG","OK"))</f>
        <v/>
      </c>
    </row>
    <row r="34" spans="1:9" x14ac:dyDescent="0.25">
      <c r="A34" s="8" t="str">
        <f>IF(B34="","",ROW()-4)</f>
        <v/>
      </c>
      <c r="B34" s="9"/>
      <c r="C34" s="9"/>
      <c r="D34" s="10"/>
      <c r="E34" s="11"/>
      <c r="F34" s="8" t="str">
        <f>IF(B34="","",D34&amp;TEXT(E34,REPT("0",12-LEN(D34))))</f>
        <v/>
      </c>
      <c r="G34" s="8" t="str">
        <f>IF(F34="","",MOD(10-MOD(SUMPRODUCT(--MID(F34,{1,3,5,7,9,11},1))+3*SUMPRODUCT(--MID(F34,{2,4,6,8,10,12},1)),10),10))</f>
        <v/>
      </c>
      <c r="H34" s="8" t="str">
        <f>IF(F34="","",F34&amp;G34)</f>
        <v/>
      </c>
      <c r="I34" s="8" t="str">
        <f>IF(H34="","",IF(COUNTIF($H$5:$H$104,H34)&gt;1,"TRÙNG","OK"))</f>
        <v/>
      </c>
    </row>
    <row r="35" spans="1:9" x14ac:dyDescent="0.25">
      <c r="A35" s="6" t="str">
        <f>IF(B35="","",ROW()-4)</f>
        <v/>
      </c>
      <c r="B35" s="9"/>
      <c r="C35" s="9"/>
      <c r="D35" s="10"/>
      <c r="E35" s="11"/>
      <c r="F35" s="6" t="str">
        <f>IF(B35="","",D35&amp;TEXT(E35,REPT("0",12-LEN(D35))))</f>
        <v/>
      </c>
      <c r="G35" s="6" t="str">
        <f>IF(F35="","",MOD(10-MOD(SUMPRODUCT(--MID(F35,{1,3,5,7,9,11},1))+3*SUMPRODUCT(--MID(F35,{2,4,6,8,10,12},1)),10),10))</f>
        <v/>
      </c>
      <c r="H35" s="6" t="str">
        <f>IF(F35="","",F35&amp;G35)</f>
        <v/>
      </c>
      <c r="I35" s="6" t="str">
        <f>IF(H35="","",IF(COUNTIF($H$5:$H$104,H35)&gt;1,"TRÙNG","OK"))</f>
        <v/>
      </c>
    </row>
    <row r="36" spans="1:9" x14ac:dyDescent="0.25">
      <c r="A36" s="8" t="str">
        <f>IF(B36="","",ROW()-4)</f>
        <v/>
      </c>
      <c r="B36" s="9"/>
      <c r="C36" s="9"/>
      <c r="D36" s="10"/>
      <c r="E36" s="11"/>
      <c r="F36" s="8" t="str">
        <f>IF(B36="","",D36&amp;TEXT(E36,REPT("0",12-LEN(D36))))</f>
        <v/>
      </c>
      <c r="G36" s="8" t="str">
        <f>IF(F36="","",MOD(10-MOD(SUMPRODUCT(--MID(F36,{1,3,5,7,9,11},1))+3*SUMPRODUCT(--MID(F36,{2,4,6,8,10,12},1)),10),10))</f>
        <v/>
      </c>
      <c r="H36" s="8" t="str">
        <f>IF(F36="","",F36&amp;G36)</f>
        <v/>
      </c>
      <c r="I36" s="8" t="str">
        <f>IF(H36="","",IF(COUNTIF($H$5:$H$104,H36)&gt;1,"TRÙNG","OK"))</f>
        <v/>
      </c>
    </row>
    <row r="37" spans="1:9" x14ac:dyDescent="0.25">
      <c r="A37" s="6" t="str">
        <f>IF(B37="","",ROW()-4)</f>
        <v/>
      </c>
      <c r="B37" s="9"/>
      <c r="C37" s="9"/>
      <c r="D37" s="10"/>
      <c r="E37" s="11"/>
      <c r="F37" s="6" t="str">
        <f>IF(B37="","",D37&amp;TEXT(E37,REPT("0",12-LEN(D37))))</f>
        <v/>
      </c>
      <c r="G37" s="6" t="str">
        <f>IF(F37="","",MOD(10-MOD(SUMPRODUCT(--MID(F37,{1,3,5,7,9,11},1))+3*SUMPRODUCT(--MID(F37,{2,4,6,8,10,12},1)),10),10))</f>
        <v/>
      </c>
      <c r="H37" s="6" t="str">
        <f>IF(F37="","",F37&amp;G37)</f>
        <v/>
      </c>
      <c r="I37" s="6" t="str">
        <f>IF(H37="","",IF(COUNTIF($H$5:$H$104,H37)&gt;1,"TRÙNG","OK"))</f>
        <v/>
      </c>
    </row>
    <row r="38" spans="1:9" x14ac:dyDescent="0.25">
      <c r="A38" s="8" t="str">
        <f>IF(B38="","",ROW()-4)</f>
        <v/>
      </c>
      <c r="B38" s="9"/>
      <c r="C38" s="9"/>
      <c r="D38" s="10"/>
      <c r="E38" s="11"/>
      <c r="F38" s="8" t="str">
        <f>IF(B38="","",D38&amp;TEXT(E38,REPT("0",12-LEN(D38))))</f>
        <v/>
      </c>
      <c r="G38" s="8" t="str">
        <f>IF(F38="","",MOD(10-MOD(SUMPRODUCT(--MID(F38,{1,3,5,7,9,11},1))+3*SUMPRODUCT(--MID(F38,{2,4,6,8,10,12},1)),10),10))</f>
        <v/>
      </c>
      <c r="H38" s="8" t="str">
        <f>IF(F38="","",F38&amp;G38)</f>
        <v/>
      </c>
      <c r="I38" s="8" t="str">
        <f>IF(H38="","",IF(COUNTIF($H$5:$H$104,H38)&gt;1,"TRÙNG","OK"))</f>
        <v/>
      </c>
    </row>
    <row r="39" spans="1:9" x14ac:dyDescent="0.25">
      <c r="A39" s="6" t="str">
        <f>IF(B39="","",ROW()-4)</f>
        <v/>
      </c>
      <c r="B39" s="9"/>
      <c r="C39" s="9"/>
      <c r="D39" s="10"/>
      <c r="E39" s="11"/>
      <c r="F39" s="6" t="str">
        <f>IF(B39="","",D39&amp;TEXT(E39,REPT("0",12-LEN(D39))))</f>
        <v/>
      </c>
      <c r="G39" s="6" t="str">
        <f>IF(F39="","",MOD(10-MOD(SUMPRODUCT(--MID(F39,{1,3,5,7,9,11},1))+3*SUMPRODUCT(--MID(F39,{2,4,6,8,10,12},1)),10),10))</f>
        <v/>
      </c>
      <c r="H39" s="6" t="str">
        <f>IF(F39="","",F39&amp;G39)</f>
        <v/>
      </c>
      <c r="I39" s="6" t="str">
        <f>IF(H39="","",IF(COUNTIF($H$5:$H$104,H39)&gt;1,"TRÙNG","OK"))</f>
        <v/>
      </c>
    </row>
    <row r="40" spans="1:9" x14ac:dyDescent="0.25">
      <c r="A40" s="8" t="str">
        <f>IF(B40="","",ROW()-4)</f>
        <v/>
      </c>
      <c r="B40" s="9"/>
      <c r="C40" s="9"/>
      <c r="D40" s="10"/>
      <c r="E40" s="11"/>
      <c r="F40" s="8" t="str">
        <f>IF(B40="","",D40&amp;TEXT(E40,REPT("0",12-LEN(D40))))</f>
        <v/>
      </c>
      <c r="G40" s="8" t="str">
        <f>IF(F40="","",MOD(10-MOD(SUMPRODUCT(--MID(F40,{1,3,5,7,9,11},1))+3*SUMPRODUCT(--MID(F40,{2,4,6,8,10,12},1)),10),10))</f>
        <v/>
      </c>
      <c r="H40" s="8" t="str">
        <f>IF(F40="","",F40&amp;G40)</f>
        <v/>
      </c>
      <c r="I40" s="8" t="str">
        <f>IF(H40="","",IF(COUNTIF($H$5:$H$104,H40)&gt;1,"TRÙNG","OK"))</f>
        <v/>
      </c>
    </row>
    <row r="41" spans="1:9" x14ac:dyDescent="0.25">
      <c r="A41" s="6" t="str">
        <f>IF(B41="","",ROW()-4)</f>
        <v/>
      </c>
      <c r="B41" s="9"/>
      <c r="C41" s="9"/>
      <c r="D41" s="10"/>
      <c r="E41" s="11"/>
      <c r="F41" s="6" t="str">
        <f>IF(B41="","",D41&amp;TEXT(E41,REPT("0",12-LEN(D41))))</f>
        <v/>
      </c>
      <c r="G41" s="6" t="str">
        <f>IF(F41="","",MOD(10-MOD(SUMPRODUCT(--MID(F41,{1,3,5,7,9,11},1))+3*SUMPRODUCT(--MID(F41,{2,4,6,8,10,12},1)),10),10))</f>
        <v/>
      </c>
      <c r="H41" s="6" t="str">
        <f>IF(F41="","",F41&amp;G41)</f>
        <v/>
      </c>
      <c r="I41" s="6" t="str">
        <f>IF(H41="","",IF(COUNTIF($H$5:$H$104,H41)&gt;1,"TRÙNG","OK"))</f>
        <v/>
      </c>
    </row>
    <row r="42" spans="1:9" x14ac:dyDescent="0.25">
      <c r="A42" s="8" t="str">
        <f>IF(B42="","",ROW()-4)</f>
        <v/>
      </c>
      <c r="B42" s="9"/>
      <c r="C42" s="9"/>
      <c r="D42" s="10"/>
      <c r="E42" s="11"/>
      <c r="F42" s="8" t="str">
        <f>IF(B42="","",D42&amp;TEXT(E42,REPT("0",12-LEN(D42))))</f>
        <v/>
      </c>
      <c r="G42" s="8" t="str">
        <f>IF(F42="","",MOD(10-MOD(SUMPRODUCT(--MID(F42,{1,3,5,7,9,11},1))+3*SUMPRODUCT(--MID(F42,{2,4,6,8,10,12},1)),10),10))</f>
        <v/>
      </c>
      <c r="H42" s="8" t="str">
        <f>IF(F42="","",F42&amp;G42)</f>
        <v/>
      </c>
      <c r="I42" s="8" t="str">
        <f>IF(H42="","",IF(COUNTIF($H$5:$H$104,H42)&gt;1,"TRÙNG","OK"))</f>
        <v/>
      </c>
    </row>
    <row r="43" spans="1:9" x14ac:dyDescent="0.25">
      <c r="A43" s="6" t="str">
        <f>IF(B43="","",ROW()-4)</f>
        <v/>
      </c>
      <c r="B43" s="9"/>
      <c r="C43" s="9"/>
      <c r="D43" s="10"/>
      <c r="E43" s="11"/>
      <c r="F43" s="6" t="str">
        <f>IF(B43="","",D43&amp;TEXT(E43,REPT("0",12-LEN(D43))))</f>
        <v/>
      </c>
      <c r="G43" s="6" t="str">
        <f>IF(F43="","",MOD(10-MOD(SUMPRODUCT(--MID(F43,{1,3,5,7,9,11},1))+3*SUMPRODUCT(--MID(F43,{2,4,6,8,10,12},1)),10),10))</f>
        <v/>
      </c>
      <c r="H43" s="6" t="str">
        <f>IF(F43="","",F43&amp;G43)</f>
        <v/>
      </c>
      <c r="I43" s="6" t="str">
        <f>IF(H43="","",IF(COUNTIF($H$5:$H$104,H43)&gt;1,"TRÙNG","OK"))</f>
        <v/>
      </c>
    </row>
    <row r="44" spans="1:9" x14ac:dyDescent="0.25">
      <c r="A44" s="8" t="str">
        <f>IF(B44="","",ROW()-4)</f>
        <v/>
      </c>
      <c r="B44" s="9"/>
      <c r="C44" s="9"/>
      <c r="D44" s="10"/>
      <c r="E44" s="11"/>
      <c r="F44" s="8" t="str">
        <f>IF(B44="","",D44&amp;TEXT(E44,REPT("0",12-LEN(D44))))</f>
        <v/>
      </c>
      <c r="G44" s="8" t="str">
        <f>IF(F44="","",MOD(10-MOD(SUMPRODUCT(--MID(F44,{1,3,5,7,9,11},1))+3*SUMPRODUCT(--MID(F44,{2,4,6,8,10,12},1)),10),10))</f>
        <v/>
      </c>
      <c r="H44" s="8" t="str">
        <f>IF(F44="","",F44&amp;G44)</f>
        <v/>
      </c>
      <c r="I44" s="8" t="str">
        <f>IF(H44="","",IF(COUNTIF($H$5:$H$104,H44)&gt;1,"TRÙNG","OK"))</f>
        <v/>
      </c>
    </row>
    <row r="45" spans="1:9" x14ac:dyDescent="0.25">
      <c r="A45" s="6" t="str">
        <f>IF(B45="","",ROW()-4)</f>
        <v/>
      </c>
      <c r="B45" s="9"/>
      <c r="C45" s="9"/>
      <c r="D45" s="10"/>
      <c r="E45" s="11"/>
      <c r="F45" s="6" t="str">
        <f>IF(B45="","",D45&amp;TEXT(E45,REPT("0",12-LEN(D45))))</f>
        <v/>
      </c>
      <c r="G45" s="6" t="str">
        <f>IF(F45="","",MOD(10-MOD(SUMPRODUCT(--MID(F45,{1,3,5,7,9,11},1))+3*SUMPRODUCT(--MID(F45,{2,4,6,8,10,12},1)),10),10))</f>
        <v/>
      </c>
      <c r="H45" s="6" t="str">
        <f>IF(F45="","",F45&amp;G45)</f>
        <v/>
      </c>
      <c r="I45" s="6" t="str">
        <f>IF(H45="","",IF(COUNTIF($H$5:$H$104,H45)&gt;1,"TRÙNG","OK"))</f>
        <v/>
      </c>
    </row>
    <row r="46" spans="1:9" x14ac:dyDescent="0.25">
      <c r="A46" s="8" t="str">
        <f>IF(B46="","",ROW()-4)</f>
        <v/>
      </c>
      <c r="B46" s="9"/>
      <c r="C46" s="9"/>
      <c r="D46" s="10"/>
      <c r="E46" s="11"/>
      <c r="F46" s="8" t="str">
        <f>IF(B46="","",D46&amp;TEXT(E46,REPT("0",12-LEN(D46))))</f>
        <v/>
      </c>
      <c r="G46" s="8" t="str">
        <f>IF(F46="","",MOD(10-MOD(SUMPRODUCT(--MID(F46,{1,3,5,7,9,11},1))+3*SUMPRODUCT(--MID(F46,{2,4,6,8,10,12},1)),10),10))</f>
        <v/>
      </c>
      <c r="H46" s="8" t="str">
        <f>IF(F46="","",F46&amp;G46)</f>
        <v/>
      </c>
      <c r="I46" s="8" t="str">
        <f>IF(H46="","",IF(COUNTIF($H$5:$H$104,H46)&gt;1,"TRÙNG","OK"))</f>
        <v/>
      </c>
    </row>
    <row r="47" spans="1:9" x14ac:dyDescent="0.25">
      <c r="A47" s="6" t="str">
        <f>IF(B47="","",ROW()-4)</f>
        <v/>
      </c>
      <c r="B47" s="9"/>
      <c r="C47" s="9"/>
      <c r="D47" s="10"/>
      <c r="E47" s="11"/>
      <c r="F47" s="6" t="str">
        <f>IF(B47="","",D47&amp;TEXT(E47,REPT("0",12-LEN(D47))))</f>
        <v/>
      </c>
      <c r="G47" s="6" t="str">
        <f>IF(F47="","",MOD(10-MOD(SUMPRODUCT(--MID(F47,{1,3,5,7,9,11},1))+3*SUMPRODUCT(--MID(F47,{2,4,6,8,10,12},1)),10),10))</f>
        <v/>
      </c>
      <c r="H47" s="6" t="str">
        <f>IF(F47="","",F47&amp;G47)</f>
        <v/>
      </c>
      <c r="I47" s="6" t="str">
        <f>IF(H47="","",IF(COUNTIF($H$5:$H$104,H47)&gt;1,"TRÙNG","OK"))</f>
        <v/>
      </c>
    </row>
    <row r="48" spans="1:9" x14ac:dyDescent="0.25">
      <c r="A48" s="8" t="str">
        <f>IF(B48="","",ROW()-4)</f>
        <v/>
      </c>
      <c r="B48" s="9"/>
      <c r="C48" s="9"/>
      <c r="D48" s="10"/>
      <c r="E48" s="11"/>
      <c r="F48" s="8" t="str">
        <f>IF(B48="","",D48&amp;TEXT(E48,REPT("0",12-LEN(D48))))</f>
        <v/>
      </c>
      <c r="G48" s="8" t="str">
        <f>IF(F48="","",MOD(10-MOD(SUMPRODUCT(--MID(F48,{1,3,5,7,9,11},1))+3*SUMPRODUCT(--MID(F48,{2,4,6,8,10,12},1)),10),10))</f>
        <v/>
      </c>
      <c r="H48" s="8" t="str">
        <f>IF(F48="","",F48&amp;G48)</f>
        <v/>
      </c>
      <c r="I48" s="8" t="str">
        <f>IF(H48="","",IF(COUNTIF($H$5:$H$104,H48)&gt;1,"TRÙNG","OK"))</f>
        <v/>
      </c>
    </row>
    <row r="49" spans="1:9" x14ac:dyDescent="0.25">
      <c r="A49" s="6" t="str">
        <f>IF(B49="","",ROW()-4)</f>
        <v/>
      </c>
      <c r="B49" s="9"/>
      <c r="C49" s="9"/>
      <c r="D49" s="10"/>
      <c r="E49" s="11"/>
      <c r="F49" s="6" t="str">
        <f>IF(B49="","",D49&amp;TEXT(E49,REPT("0",12-LEN(D49))))</f>
        <v/>
      </c>
      <c r="G49" s="6" t="str">
        <f>IF(F49="","",MOD(10-MOD(SUMPRODUCT(--MID(F49,{1,3,5,7,9,11},1))+3*SUMPRODUCT(--MID(F49,{2,4,6,8,10,12},1)),10),10))</f>
        <v/>
      </c>
      <c r="H49" s="6" t="str">
        <f>IF(F49="","",F49&amp;G49)</f>
        <v/>
      </c>
      <c r="I49" s="6" t="str">
        <f>IF(H49="","",IF(COUNTIF($H$5:$H$104,H49)&gt;1,"TRÙNG","OK"))</f>
        <v/>
      </c>
    </row>
    <row r="50" spans="1:9" x14ac:dyDescent="0.25">
      <c r="A50" s="8" t="str">
        <f>IF(B50="","",ROW()-4)</f>
        <v/>
      </c>
      <c r="B50" s="9"/>
      <c r="C50" s="9"/>
      <c r="D50" s="10"/>
      <c r="E50" s="11"/>
      <c r="F50" s="8" t="str">
        <f>IF(B50="","",D50&amp;TEXT(E50,REPT("0",12-LEN(D50))))</f>
        <v/>
      </c>
      <c r="G50" s="8" t="str">
        <f>IF(F50="","",MOD(10-MOD(SUMPRODUCT(--MID(F50,{1,3,5,7,9,11},1))+3*SUMPRODUCT(--MID(F50,{2,4,6,8,10,12},1)),10),10))</f>
        <v/>
      </c>
      <c r="H50" s="8" t="str">
        <f>IF(F50="","",F50&amp;G50)</f>
        <v/>
      </c>
      <c r="I50" s="8" t="str">
        <f>IF(H50="","",IF(COUNTIF($H$5:$H$104,H50)&gt;1,"TRÙNG","OK"))</f>
        <v/>
      </c>
    </row>
    <row r="51" spans="1:9" x14ac:dyDescent="0.25">
      <c r="A51" s="6" t="str">
        <f>IF(B51="","",ROW()-4)</f>
        <v/>
      </c>
      <c r="B51" s="9"/>
      <c r="C51" s="9"/>
      <c r="D51" s="10"/>
      <c r="E51" s="11"/>
      <c r="F51" s="6" t="str">
        <f>IF(B51="","",D51&amp;TEXT(E51,REPT("0",12-LEN(D51))))</f>
        <v/>
      </c>
      <c r="G51" s="6" t="str">
        <f>IF(F51="","",MOD(10-MOD(SUMPRODUCT(--MID(F51,{1,3,5,7,9,11},1))+3*SUMPRODUCT(--MID(F51,{2,4,6,8,10,12},1)),10),10))</f>
        <v/>
      </c>
      <c r="H51" s="6" t="str">
        <f>IF(F51="","",F51&amp;G51)</f>
        <v/>
      </c>
      <c r="I51" s="6" t="str">
        <f>IF(H51="","",IF(COUNTIF($H$5:$H$104,H51)&gt;1,"TRÙNG","OK"))</f>
        <v/>
      </c>
    </row>
    <row r="52" spans="1:9" x14ac:dyDescent="0.25">
      <c r="A52" s="8" t="str">
        <f>IF(B52="","",ROW()-4)</f>
        <v/>
      </c>
      <c r="B52" s="9"/>
      <c r="C52" s="9"/>
      <c r="D52" s="10"/>
      <c r="E52" s="11"/>
      <c r="F52" s="8" t="str">
        <f>IF(B52="","",D52&amp;TEXT(E52,REPT("0",12-LEN(D52))))</f>
        <v/>
      </c>
      <c r="G52" s="8" t="str">
        <f>IF(F52="","",MOD(10-MOD(SUMPRODUCT(--MID(F52,{1,3,5,7,9,11},1))+3*SUMPRODUCT(--MID(F52,{2,4,6,8,10,12},1)),10),10))</f>
        <v/>
      </c>
      <c r="H52" s="8" t="str">
        <f>IF(F52="","",F52&amp;G52)</f>
        <v/>
      </c>
      <c r="I52" s="8" t="str">
        <f>IF(H52="","",IF(COUNTIF($H$5:$H$104,H52)&gt;1,"TRÙNG","OK"))</f>
        <v/>
      </c>
    </row>
    <row r="53" spans="1:9" x14ac:dyDescent="0.25">
      <c r="A53" s="6" t="str">
        <f>IF(B53="","",ROW()-4)</f>
        <v/>
      </c>
      <c r="B53" s="9"/>
      <c r="C53" s="9"/>
      <c r="D53" s="10"/>
      <c r="E53" s="11"/>
      <c r="F53" s="6" t="str">
        <f>IF(B53="","",D53&amp;TEXT(E53,REPT("0",12-LEN(D53))))</f>
        <v/>
      </c>
      <c r="G53" s="6" t="str">
        <f>IF(F53="","",MOD(10-MOD(SUMPRODUCT(--MID(F53,{1,3,5,7,9,11},1))+3*SUMPRODUCT(--MID(F53,{2,4,6,8,10,12},1)),10),10))</f>
        <v/>
      </c>
      <c r="H53" s="6" t="str">
        <f>IF(F53="","",F53&amp;G53)</f>
        <v/>
      </c>
      <c r="I53" s="6" t="str">
        <f>IF(H53="","",IF(COUNTIF($H$5:$H$104,H53)&gt;1,"TRÙNG","OK"))</f>
        <v/>
      </c>
    </row>
    <row r="54" spans="1:9" x14ac:dyDescent="0.25">
      <c r="A54" s="8" t="str">
        <f>IF(B54="","",ROW()-4)</f>
        <v/>
      </c>
      <c r="B54" s="9"/>
      <c r="C54" s="9"/>
      <c r="D54" s="10"/>
      <c r="E54" s="11"/>
      <c r="F54" s="8" t="str">
        <f>IF(B54="","",D54&amp;TEXT(E54,REPT("0",12-LEN(D54))))</f>
        <v/>
      </c>
      <c r="G54" s="8" t="str">
        <f>IF(F54="","",MOD(10-MOD(SUMPRODUCT(--MID(F54,{1,3,5,7,9,11},1))+3*SUMPRODUCT(--MID(F54,{2,4,6,8,10,12},1)),10),10))</f>
        <v/>
      </c>
      <c r="H54" s="8" t="str">
        <f>IF(F54="","",F54&amp;G54)</f>
        <v/>
      </c>
      <c r="I54" s="8" t="str">
        <f>IF(H54="","",IF(COUNTIF($H$5:$H$104,H54)&gt;1,"TRÙNG","OK"))</f>
        <v/>
      </c>
    </row>
    <row r="55" spans="1:9" x14ac:dyDescent="0.25">
      <c r="A55" s="6" t="str">
        <f>IF(B55="","",ROW()-4)</f>
        <v/>
      </c>
      <c r="B55" s="9"/>
      <c r="C55" s="9"/>
      <c r="D55" s="10"/>
      <c r="E55" s="11"/>
      <c r="F55" s="6" t="str">
        <f>IF(B55="","",D55&amp;TEXT(E55,REPT("0",12-LEN(D55))))</f>
        <v/>
      </c>
      <c r="G55" s="6" t="str">
        <f>IF(F55="","",MOD(10-MOD(SUMPRODUCT(--MID(F55,{1,3,5,7,9,11},1))+3*SUMPRODUCT(--MID(F55,{2,4,6,8,10,12},1)),10),10))</f>
        <v/>
      </c>
      <c r="H55" s="6" t="str">
        <f>IF(F55="","",F55&amp;G55)</f>
        <v/>
      </c>
      <c r="I55" s="6" t="str">
        <f>IF(H55="","",IF(COUNTIF($H$5:$H$104,H55)&gt;1,"TRÙNG","OK"))</f>
        <v/>
      </c>
    </row>
    <row r="56" spans="1:9" x14ac:dyDescent="0.25">
      <c r="A56" s="8" t="str">
        <f>IF(B56="","",ROW()-4)</f>
        <v/>
      </c>
      <c r="B56" s="9"/>
      <c r="C56" s="9"/>
      <c r="D56" s="10"/>
      <c r="E56" s="11"/>
      <c r="F56" s="8" t="str">
        <f>IF(B56="","",D56&amp;TEXT(E56,REPT("0",12-LEN(D56))))</f>
        <v/>
      </c>
      <c r="G56" s="8" t="str">
        <f>IF(F56="","",MOD(10-MOD(SUMPRODUCT(--MID(F56,{1,3,5,7,9,11},1))+3*SUMPRODUCT(--MID(F56,{2,4,6,8,10,12},1)),10),10))</f>
        <v/>
      </c>
      <c r="H56" s="8" t="str">
        <f>IF(F56="","",F56&amp;G56)</f>
        <v/>
      </c>
      <c r="I56" s="8" t="str">
        <f>IF(H56="","",IF(COUNTIF($H$5:$H$104,H56)&gt;1,"TRÙNG","OK"))</f>
        <v/>
      </c>
    </row>
    <row r="57" spans="1:9" x14ac:dyDescent="0.25">
      <c r="A57" s="6" t="str">
        <f>IF(B57="","",ROW()-4)</f>
        <v/>
      </c>
      <c r="B57" s="9"/>
      <c r="C57" s="9"/>
      <c r="D57" s="10"/>
      <c r="E57" s="11"/>
      <c r="F57" s="6" t="str">
        <f>IF(B57="","",D57&amp;TEXT(E57,REPT("0",12-LEN(D57))))</f>
        <v/>
      </c>
      <c r="G57" s="6" t="str">
        <f>IF(F57="","",MOD(10-MOD(SUMPRODUCT(--MID(F57,{1,3,5,7,9,11},1))+3*SUMPRODUCT(--MID(F57,{2,4,6,8,10,12},1)),10),10))</f>
        <v/>
      </c>
      <c r="H57" s="6" t="str">
        <f>IF(F57="","",F57&amp;G57)</f>
        <v/>
      </c>
      <c r="I57" s="6" t="str">
        <f>IF(H57="","",IF(COUNTIF($H$5:$H$104,H57)&gt;1,"TRÙNG","OK"))</f>
        <v/>
      </c>
    </row>
    <row r="58" spans="1:9" x14ac:dyDescent="0.25">
      <c r="A58" s="8" t="str">
        <f>IF(B58="","",ROW()-4)</f>
        <v/>
      </c>
      <c r="B58" s="9"/>
      <c r="C58" s="9"/>
      <c r="D58" s="10"/>
      <c r="E58" s="11"/>
      <c r="F58" s="8" t="str">
        <f>IF(B58="","",D58&amp;TEXT(E58,REPT("0",12-LEN(D58))))</f>
        <v/>
      </c>
      <c r="G58" s="8" t="str">
        <f>IF(F58="","",MOD(10-MOD(SUMPRODUCT(--MID(F58,{1,3,5,7,9,11},1))+3*SUMPRODUCT(--MID(F58,{2,4,6,8,10,12},1)),10),10))</f>
        <v/>
      </c>
      <c r="H58" s="8" t="str">
        <f>IF(F58="","",F58&amp;G58)</f>
        <v/>
      </c>
      <c r="I58" s="8" t="str">
        <f>IF(H58="","",IF(COUNTIF($H$5:$H$104,H58)&gt;1,"TRÙNG","OK"))</f>
        <v/>
      </c>
    </row>
    <row r="59" spans="1:9" x14ac:dyDescent="0.25">
      <c r="A59" s="6" t="str">
        <f>IF(B59="","",ROW()-4)</f>
        <v/>
      </c>
      <c r="B59" s="9"/>
      <c r="C59" s="9"/>
      <c r="D59" s="10"/>
      <c r="E59" s="11"/>
      <c r="F59" s="6" t="str">
        <f>IF(B59="","",D59&amp;TEXT(E59,REPT("0",12-LEN(D59))))</f>
        <v/>
      </c>
      <c r="G59" s="6" t="str">
        <f>IF(F59="","",MOD(10-MOD(SUMPRODUCT(--MID(F59,{1,3,5,7,9,11},1))+3*SUMPRODUCT(--MID(F59,{2,4,6,8,10,12},1)),10),10))</f>
        <v/>
      </c>
      <c r="H59" s="6" t="str">
        <f>IF(F59="","",F59&amp;G59)</f>
        <v/>
      </c>
      <c r="I59" s="6" t="str">
        <f>IF(H59="","",IF(COUNTIF($H$5:$H$104,H59)&gt;1,"TRÙNG","OK"))</f>
        <v/>
      </c>
    </row>
    <row r="60" spans="1:9" x14ac:dyDescent="0.25">
      <c r="A60" s="8" t="str">
        <f>IF(B60="","",ROW()-4)</f>
        <v/>
      </c>
      <c r="B60" s="9"/>
      <c r="C60" s="9"/>
      <c r="D60" s="10"/>
      <c r="E60" s="11"/>
      <c r="F60" s="8" t="str">
        <f>IF(B60="","",D60&amp;TEXT(E60,REPT("0",12-LEN(D60))))</f>
        <v/>
      </c>
      <c r="G60" s="8" t="str">
        <f>IF(F60="","",MOD(10-MOD(SUMPRODUCT(--MID(F60,{1,3,5,7,9,11},1))+3*SUMPRODUCT(--MID(F60,{2,4,6,8,10,12},1)),10),10))</f>
        <v/>
      </c>
      <c r="H60" s="8" t="str">
        <f>IF(F60="","",F60&amp;G60)</f>
        <v/>
      </c>
      <c r="I60" s="8" t="str">
        <f>IF(H60="","",IF(COUNTIF($H$5:$H$104,H60)&gt;1,"TRÙNG","OK"))</f>
        <v/>
      </c>
    </row>
    <row r="61" spans="1:9" x14ac:dyDescent="0.25">
      <c r="A61" s="6" t="str">
        <f>IF(B61="","",ROW()-4)</f>
        <v/>
      </c>
      <c r="B61" s="9"/>
      <c r="C61" s="9"/>
      <c r="D61" s="10"/>
      <c r="E61" s="11"/>
      <c r="F61" s="6" t="str">
        <f>IF(B61="","",D61&amp;TEXT(E61,REPT("0",12-LEN(D61))))</f>
        <v/>
      </c>
      <c r="G61" s="6" t="str">
        <f>IF(F61="","",MOD(10-MOD(SUMPRODUCT(--MID(F61,{1,3,5,7,9,11},1))+3*SUMPRODUCT(--MID(F61,{2,4,6,8,10,12},1)),10),10))</f>
        <v/>
      </c>
      <c r="H61" s="6" t="str">
        <f>IF(F61="","",F61&amp;G61)</f>
        <v/>
      </c>
      <c r="I61" s="6" t="str">
        <f>IF(H61="","",IF(COUNTIF($H$5:$H$104,H61)&gt;1,"TRÙNG","OK"))</f>
        <v/>
      </c>
    </row>
    <row r="62" spans="1:9" x14ac:dyDescent="0.25">
      <c r="A62" s="8" t="str">
        <f>IF(B62="","",ROW()-4)</f>
        <v/>
      </c>
      <c r="B62" s="9"/>
      <c r="C62" s="9"/>
      <c r="D62" s="10"/>
      <c r="E62" s="11"/>
      <c r="F62" s="8" t="str">
        <f>IF(B62="","",D62&amp;TEXT(E62,REPT("0",12-LEN(D62))))</f>
        <v/>
      </c>
      <c r="G62" s="8" t="str">
        <f>IF(F62="","",MOD(10-MOD(SUMPRODUCT(--MID(F62,{1,3,5,7,9,11},1))+3*SUMPRODUCT(--MID(F62,{2,4,6,8,10,12},1)),10),10))</f>
        <v/>
      </c>
      <c r="H62" s="8" t="str">
        <f>IF(F62="","",F62&amp;G62)</f>
        <v/>
      </c>
      <c r="I62" s="8" t="str">
        <f>IF(H62="","",IF(COUNTIF($H$5:$H$104,H62)&gt;1,"TRÙNG","OK"))</f>
        <v/>
      </c>
    </row>
    <row r="63" spans="1:9" x14ac:dyDescent="0.25">
      <c r="A63" s="6" t="str">
        <f>IF(B63="","",ROW()-4)</f>
        <v/>
      </c>
      <c r="B63" s="9"/>
      <c r="C63" s="9"/>
      <c r="D63" s="10"/>
      <c r="E63" s="11"/>
      <c r="F63" s="6" t="str">
        <f>IF(B63="","",D63&amp;TEXT(E63,REPT("0",12-LEN(D63))))</f>
        <v/>
      </c>
      <c r="G63" s="6" t="str">
        <f>IF(F63="","",MOD(10-MOD(SUMPRODUCT(--MID(F63,{1,3,5,7,9,11},1))+3*SUMPRODUCT(--MID(F63,{2,4,6,8,10,12},1)),10),10))</f>
        <v/>
      </c>
      <c r="H63" s="6" t="str">
        <f>IF(F63="","",F63&amp;G63)</f>
        <v/>
      </c>
      <c r="I63" s="6" t="str">
        <f>IF(H63="","",IF(COUNTIF($H$5:$H$104,H63)&gt;1,"TRÙNG","OK"))</f>
        <v/>
      </c>
    </row>
    <row r="64" spans="1:9" x14ac:dyDescent="0.25">
      <c r="A64" s="8" t="str">
        <f>IF(B64="","",ROW()-4)</f>
        <v/>
      </c>
      <c r="B64" s="9"/>
      <c r="C64" s="9"/>
      <c r="D64" s="10"/>
      <c r="E64" s="11"/>
      <c r="F64" s="8" t="str">
        <f>IF(B64="","",D64&amp;TEXT(E64,REPT("0",12-LEN(D64))))</f>
        <v/>
      </c>
      <c r="G64" s="8" t="str">
        <f>IF(F64="","",MOD(10-MOD(SUMPRODUCT(--MID(F64,{1,3,5,7,9,11},1))+3*SUMPRODUCT(--MID(F64,{2,4,6,8,10,12},1)),10),10))</f>
        <v/>
      </c>
      <c r="H64" s="8" t="str">
        <f>IF(F64="","",F64&amp;G64)</f>
        <v/>
      </c>
      <c r="I64" s="8" t="str">
        <f>IF(H64="","",IF(COUNTIF($H$5:$H$104,H64)&gt;1,"TRÙNG","OK"))</f>
        <v/>
      </c>
    </row>
    <row r="65" spans="1:9" x14ac:dyDescent="0.25">
      <c r="A65" s="6" t="str">
        <f>IF(B65="","",ROW()-4)</f>
        <v/>
      </c>
      <c r="B65" s="9"/>
      <c r="C65" s="9"/>
      <c r="D65" s="10"/>
      <c r="E65" s="11"/>
      <c r="F65" s="6" t="str">
        <f>IF(B65="","",D65&amp;TEXT(E65,REPT("0",12-LEN(D65))))</f>
        <v/>
      </c>
      <c r="G65" s="6" t="str">
        <f>IF(F65="","",MOD(10-MOD(SUMPRODUCT(--MID(F65,{1,3,5,7,9,11},1))+3*SUMPRODUCT(--MID(F65,{2,4,6,8,10,12},1)),10),10))</f>
        <v/>
      </c>
      <c r="H65" s="6" t="str">
        <f>IF(F65="","",F65&amp;G65)</f>
        <v/>
      </c>
      <c r="I65" s="6" t="str">
        <f>IF(H65="","",IF(COUNTIF($H$5:$H$104,H65)&gt;1,"TRÙNG","OK"))</f>
        <v/>
      </c>
    </row>
    <row r="66" spans="1:9" x14ac:dyDescent="0.25">
      <c r="A66" s="8" t="str">
        <f>IF(B66="","",ROW()-4)</f>
        <v/>
      </c>
      <c r="B66" s="9"/>
      <c r="C66" s="9"/>
      <c r="D66" s="10"/>
      <c r="E66" s="11"/>
      <c r="F66" s="8" t="str">
        <f>IF(B66="","",D66&amp;TEXT(E66,REPT("0",12-LEN(D66))))</f>
        <v/>
      </c>
      <c r="G66" s="8" t="str">
        <f>IF(F66="","",MOD(10-MOD(SUMPRODUCT(--MID(F66,{1,3,5,7,9,11},1))+3*SUMPRODUCT(--MID(F66,{2,4,6,8,10,12},1)),10),10))</f>
        <v/>
      </c>
      <c r="H66" s="8" t="str">
        <f>IF(F66="","",F66&amp;G66)</f>
        <v/>
      </c>
      <c r="I66" s="8" t="str">
        <f>IF(H66="","",IF(COUNTIF($H$5:$H$104,H66)&gt;1,"TRÙNG","OK"))</f>
        <v/>
      </c>
    </row>
    <row r="67" spans="1:9" x14ac:dyDescent="0.25">
      <c r="A67" s="6" t="str">
        <f>IF(B67="","",ROW()-4)</f>
        <v/>
      </c>
      <c r="B67" s="9"/>
      <c r="C67" s="9"/>
      <c r="D67" s="10"/>
      <c r="E67" s="11"/>
      <c r="F67" s="6" t="str">
        <f>IF(B67="","",D67&amp;TEXT(E67,REPT("0",12-LEN(D67))))</f>
        <v/>
      </c>
      <c r="G67" s="6" t="str">
        <f>IF(F67="","",MOD(10-MOD(SUMPRODUCT(--MID(F67,{1,3,5,7,9,11},1))+3*SUMPRODUCT(--MID(F67,{2,4,6,8,10,12},1)),10),10))</f>
        <v/>
      </c>
      <c r="H67" s="6" t="str">
        <f>IF(F67="","",F67&amp;G67)</f>
        <v/>
      </c>
      <c r="I67" s="6" t="str">
        <f>IF(H67="","",IF(COUNTIF($H$5:$H$104,H67)&gt;1,"TRÙNG","OK"))</f>
        <v/>
      </c>
    </row>
    <row r="68" spans="1:9" x14ac:dyDescent="0.25">
      <c r="A68" s="8" t="str">
        <f>IF(B68="","",ROW()-4)</f>
        <v/>
      </c>
      <c r="B68" s="9"/>
      <c r="C68" s="9"/>
      <c r="D68" s="10"/>
      <c r="E68" s="11"/>
      <c r="F68" s="8" t="str">
        <f>IF(B68="","",D68&amp;TEXT(E68,REPT("0",12-LEN(D68))))</f>
        <v/>
      </c>
      <c r="G68" s="8" t="str">
        <f>IF(F68="","",MOD(10-MOD(SUMPRODUCT(--MID(F68,{1,3,5,7,9,11},1))+3*SUMPRODUCT(--MID(F68,{2,4,6,8,10,12},1)),10),10))</f>
        <v/>
      </c>
      <c r="H68" s="8" t="str">
        <f>IF(F68="","",F68&amp;G68)</f>
        <v/>
      </c>
      <c r="I68" s="8" t="str">
        <f>IF(H68="","",IF(COUNTIF($H$5:$H$104,H68)&gt;1,"TRÙNG","OK"))</f>
        <v/>
      </c>
    </row>
    <row r="69" spans="1:9" x14ac:dyDescent="0.25">
      <c r="A69" s="6" t="str">
        <f>IF(B69="","",ROW()-4)</f>
        <v/>
      </c>
      <c r="B69" s="9"/>
      <c r="C69" s="9"/>
      <c r="D69" s="10"/>
      <c r="E69" s="11"/>
      <c r="F69" s="6" t="str">
        <f>IF(B69="","",D69&amp;TEXT(E69,REPT("0",12-LEN(D69))))</f>
        <v/>
      </c>
      <c r="G69" s="6" t="str">
        <f>IF(F69="","",MOD(10-MOD(SUMPRODUCT(--MID(F69,{1,3,5,7,9,11},1))+3*SUMPRODUCT(--MID(F69,{2,4,6,8,10,12},1)),10),10))</f>
        <v/>
      </c>
      <c r="H69" s="6" t="str">
        <f>IF(F69="","",F69&amp;G69)</f>
        <v/>
      </c>
      <c r="I69" s="6" t="str">
        <f>IF(H69="","",IF(COUNTIF($H$5:$H$104,H69)&gt;1,"TRÙNG","OK"))</f>
        <v/>
      </c>
    </row>
    <row r="70" spans="1:9" x14ac:dyDescent="0.25">
      <c r="A70" s="8" t="str">
        <f>IF(B70="","",ROW()-4)</f>
        <v/>
      </c>
      <c r="B70" s="9"/>
      <c r="C70" s="9"/>
      <c r="D70" s="10"/>
      <c r="E70" s="11"/>
      <c r="F70" s="8" t="str">
        <f>IF(B70="","",D70&amp;TEXT(E70,REPT("0",12-LEN(D70))))</f>
        <v/>
      </c>
      <c r="G70" s="8" t="str">
        <f>IF(F70="","",MOD(10-MOD(SUMPRODUCT(--MID(F70,{1,3,5,7,9,11},1))+3*SUMPRODUCT(--MID(F70,{2,4,6,8,10,12},1)),10),10))</f>
        <v/>
      </c>
      <c r="H70" s="8" t="str">
        <f>IF(F70="","",F70&amp;G70)</f>
        <v/>
      </c>
      <c r="I70" s="8" t="str">
        <f>IF(H70="","",IF(COUNTIF($H$5:$H$104,H70)&gt;1,"TRÙNG","OK"))</f>
        <v/>
      </c>
    </row>
    <row r="71" spans="1:9" x14ac:dyDescent="0.25">
      <c r="A71" s="6" t="str">
        <f>IF(B71="","",ROW()-4)</f>
        <v/>
      </c>
      <c r="B71" s="9"/>
      <c r="C71" s="9"/>
      <c r="D71" s="10"/>
      <c r="E71" s="11"/>
      <c r="F71" s="6" t="str">
        <f>IF(B71="","",D71&amp;TEXT(E71,REPT("0",12-LEN(D71))))</f>
        <v/>
      </c>
      <c r="G71" s="6" t="str">
        <f>IF(F71="","",MOD(10-MOD(SUMPRODUCT(--MID(F71,{1,3,5,7,9,11},1))+3*SUMPRODUCT(--MID(F71,{2,4,6,8,10,12},1)),10),10))</f>
        <v/>
      </c>
      <c r="H71" s="6" t="str">
        <f>IF(F71="","",F71&amp;G71)</f>
        <v/>
      </c>
      <c r="I71" s="6" t="str">
        <f>IF(H71="","",IF(COUNTIF($H$5:$H$104,H71)&gt;1,"TRÙNG","OK"))</f>
        <v/>
      </c>
    </row>
    <row r="72" spans="1:9" x14ac:dyDescent="0.25">
      <c r="A72" s="8" t="str">
        <f>IF(B72="","",ROW()-4)</f>
        <v/>
      </c>
      <c r="B72" s="9"/>
      <c r="C72" s="9"/>
      <c r="D72" s="10"/>
      <c r="E72" s="11"/>
      <c r="F72" s="8" t="str">
        <f>IF(B72="","",D72&amp;TEXT(E72,REPT("0",12-LEN(D72))))</f>
        <v/>
      </c>
      <c r="G72" s="8" t="str">
        <f>IF(F72="","",MOD(10-MOD(SUMPRODUCT(--MID(F72,{1,3,5,7,9,11},1))+3*SUMPRODUCT(--MID(F72,{2,4,6,8,10,12},1)),10),10))</f>
        <v/>
      </c>
      <c r="H72" s="8" t="str">
        <f>IF(F72="","",F72&amp;G72)</f>
        <v/>
      </c>
      <c r="I72" s="8" t="str">
        <f>IF(H72="","",IF(COUNTIF($H$5:$H$104,H72)&gt;1,"TRÙNG","OK"))</f>
        <v/>
      </c>
    </row>
    <row r="73" spans="1:9" x14ac:dyDescent="0.25">
      <c r="A73" s="6" t="str">
        <f>IF(B73="","",ROW()-4)</f>
        <v/>
      </c>
      <c r="B73" s="9"/>
      <c r="C73" s="9"/>
      <c r="D73" s="10"/>
      <c r="E73" s="11"/>
      <c r="F73" s="6" t="str">
        <f>IF(B73="","",D73&amp;TEXT(E73,REPT("0",12-LEN(D73))))</f>
        <v/>
      </c>
      <c r="G73" s="6" t="str">
        <f>IF(F73="","",MOD(10-MOD(SUMPRODUCT(--MID(F73,{1,3,5,7,9,11},1))+3*SUMPRODUCT(--MID(F73,{2,4,6,8,10,12},1)),10),10))</f>
        <v/>
      </c>
      <c r="H73" s="6" t="str">
        <f>IF(F73="","",F73&amp;G73)</f>
        <v/>
      </c>
      <c r="I73" s="6" t="str">
        <f>IF(H73="","",IF(COUNTIF($H$5:$H$104,H73)&gt;1,"TRÙNG","OK"))</f>
        <v/>
      </c>
    </row>
    <row r="74" spans="1:9" x14ac:dyDescent="0.25">
      <c r="A74" s="8" t="str">
        <f>IF(B74="","",ROW()-4)</f>
        <v/>
      </c>
      <c r="B74" s="9"/>
      <c r="C74" s="9"/>
      <c r="D74" s="10"/>
      <c r="E74" s="11"/>
      <c r="F74" s="8" t="str">
        <f>IF(B74="","",D74&amp;TEXT(E74,REPT("0",12-LEN(D74))))</f>
        <v/>
      </c>
      <c r="G74" s="8" t="str">
        <f>IF(F74="","",MOD(10-MOD(SUMPRODUCT(--MID(F74,{1,3,5,7,9,11},1))+3*SUMPRODUCT(--MID(F74,{2,4,6,8,10,12},1)),10),10))</f>
        <v/>
      </c>
      <c r="H74" s="8" t="str">
        <f>IF(F74="","",F74&amp;G74)</f>
        <v/>
      </c>
      <c r="I74" s="8" t="str">
        <f>IF(H74="","",IF(COUNTIF($H$5:$H$104,H74)&gt;1,"TRÙNG","OK"))</f>
        <v/>
      </c>
    </row>
    <row r="75" spans="1:9" x14ac:dyDescent="0.25">
      <c r="A75" s="6" t="str">
        <f>IF(B75="","",ROW()-4)</f>
        <v/>
      </c>
      <c r="B75" s="9"/>
      <c r="C75" s="9"/>
      <c r="D75" s="10"/>
      <c r="E75" s="11"/>
      <c r="F75" s="6" t="str">
        <f>IF(B75="","",D75&amp;TEXT(E75,REPT("0",12-LEN(D75))))</f>
        <v/>
      </c>
      <c r="G75" s="6" t="str">
        <f>IF(F75="","",MOD(10-MOD(SUMPRODUCT(--MID(F75,{1,3,5,7,9,11},1))+3*SUMPRODUCT(--MID(F75,{2,4,6,8,10,12},1)),10),10))</f>
        <v/>
      </c>
      <c r="H75" s="6" t="str">
        <f>IF(F75="","",F75&amp;G75)</f>
        <v/>
      </c>
      <c r="I75" s="6" t="str">
        <f>IF(H75="","",IF(COUNTIF($H$5:$H$104,H75)&gt;1,"TRÙNG","OK"))</f>
        <v/>
      </c>
    </row>
    <row r="76" spans="1:9" x14ac:dyDescent="0.25">
      <c r="A76" s="8" t="str">
        <f>IF(B76="","",ROW()-4)</f>
        <v/>
      </c>
      <c r="B76" s="9"/>
      <c r="C76" s="9"/>
      <c r="D76" s="10"/>
      <c r="E76" s="11"/>
      <c r="F76" s="8" t="str">
        <f>IF(B76="","",D76&amp;TEXT(E76,REPT("0",12-LEN(D76))))</f>
        <v/>
      </c>
      <c r="G76" s="8" t="str">
        <f>IF(F76="","",MOD(10-MOD(SUMPRODUCT(--MID(F76,{1,3,5,7,9,11},1))+3*SUMPRODUCT(--MID(F76,{2,4,6,8,10,12},1)),10),10))</f>
        <v/>
      </c>
      <c r="H76" s="8" t="str">
        <f>IF(F76="","",F76&amp;G76)</f>
        <v/>
      </c>
      <c r="I76" s="8" t="str">
        <f>IF(H76="","",IF(COUNTIF($H$5:$H$104,H76)&gt;1,"TRÙNG","OK"))</f>
        <v/>
      </c>
    </row>
    <row r="77" spans="1:9" x14ac:dyDescent="0.25">
      <c r="A77" s="6" t="str">
        <f>IF(B77="","",ROW()-4)</f>
        <v/>
      </c>
      <c r="B77" s="9"/>
      <c r="C77" s="9"/>
      <c r="D77" s="10"/>
      <c r="E77" s="11"/>
      <c r="F77" s="6" t="str">
        <f>IF(B77="","",D77&amp;TEXT(E77,REPT("0",12-LEN(D77))))</f>
        <v/>
      </c>
      <c r="G77" s="6" t="str">
        <f>IF(F77="","",MOD(10-MOD(SUMPRODUCT(--MID(F77,{1,3,5,7,9,11},1))+3*SUMPRODUCT(--MID(F77,{2,4,6,8,10,12},1)),10),10))</f>
        <v/>
      </c>
      <c r="H77" s="6" t="str">
        <f>IF(F77="","",F77&amp;G77)</f>
        <v/>
      </c>
      <c r="I77" s="6" t="str">
        <f>IF(H77="","",IF(COUNTIF($H$5:$H$104,H77)&gt;1,"TRÙNG","OK"))</f>
        <v/>
      </c>
    </row>
    <row r="78" spans="1:9" x14ac:dyDescent="0.25">
      <c r="A78" s="8" t="str">
        <f>IF(B78="","",ROW()-4)</f>
        <v/>
      </c>
      <c r="B78" s="9"/>
      <c r="C78" s="9"/>
      <c r="D78" s="10"/>
      <c r="E78" s="11"/>
      <c r="F78" s="8" t="str">
        <f>IF(B78="","",D78&amp;TEXT(E78,REPT("0",12-LEN(D78))))</f>
        <v/>
      </c>
      <c r="G78" s="8" t="str">
        <f>IF(F78="","",MOD(10-MOD(SUMPRODUCT(--MID(F78,{1,3,5,7,9,11},1))+3*SUMPRODUCT(--MID(F78,{2,4,6,8,10,12},1)),10),10))</f>
        <v/>
      </c>
      <c r="H78" s="8" t="str">
        <f>IF(F78="","",F78&amp;G78)</f>
        <v/>
      </c>
      <c r="I78" s="8" t="str">
        <f>IF(H78="","",IF(COUNTIF($H$5:$H$104,H78)&gt;1,"TRÙNG","OK"))</f>
        <v/>
      </c>
    </row>
    <row r="79" spans="1:9" x14ac:dyDescent="0.25">
      <c r="A79" s="6" t="str">
        <f>IF(B79="","",ROW()-4)</f>
        <v/>
      </c>
      <c r="B79" s="9"/>
      <c r="C79" s="9"/>
      <c r="D79" s="10"/>
      <c r="E79" s="11"/>
      <c r="F79" s="6" t="str">
        <f>IF(B79="","",D79&amp;TEXT(E79,REPT("0",12-LEN(D79))))</f>
        <v/>
      </c>
      <c r="G79" s="6" t="str">
        <f>IF(F79="","",MOD(10-MOD(SUMPRODUCT(--MID(F79,{1,3,5,7,9,11},1))+3*SUMPRODUCT(--MID(F79,{2,4,6,8,10,12},1)),10),10))</f>
        <v/>
      </c>
      <c r="H79" s="6" t="str">
        <f>IF(F79="","",F79&amp;G79)</f>
        <v/>
      </c>
      <c r="I79" s="6" t="str">
        <f>IF(H79="","",IF(COUNTIF($H$5:$H$104,H79)&gt;1,"TRÙNG","OK"))</f>
        <v/>
      </c>
    </row>
    <row r="80" spans="1:9" x14ac:dyDescent="0.25">
      <c r="A80" s="8" t="str">
        <f>IF(B80="","",ROW()-4)</f>
        <v/>
      </c>
      <c r="B80" s="9"/>
      <c r="C80" s="9"/>
      <c r="D80" s="10"/>
      <c r="E80" s="11"/>
      <c r="F80" s="8" t="str">
        <f>IF(B80="","",D80&amp;TEXT(E80,REPT("0",12-LEN(D80))))</f>
        <v/>
      </c>
      <c r="G80" s="8" t="str">
        <f>IF(F80="","",MOD(10-MOD(SUMPRODUCT(--MID(F80,{1,3,5,7,9,11},1))+3*SUMPRODUCT(--MID(F80,{2,4,6,8,10,12},1)),10),10))</f>
        <v/>
      </c>
      <c r="H80" s="8" t="str">
        <f>IF(F80="","",F80&amp;G80)</f>
        <v/>
      </c>
      <c r="I80" s="8" t="str">
        <f>IF(H80="","",IF(COUNTIF($H$5:$H$104,H80)&gt;1,"TRÙNG","OK"))</f>
        <v/>
      </c>
    </row>
    <row r="81" spans="1:9" x14ac:dyDescent="0.25">
      <c r="A81" s="6" t="str">
        <f>IF(B81="","",ROW()-4)</f>
        <v/>
      </c>
      <c r="B81" s="9"/>
      <c r="C81" s="9"/>
      <c r="D81" s="10"/>
      <c r="E81" s="11"/>
      <c r="F81" s="6" t="str">
        <f>IF(B81="","",D81&amp;TEXT(E81,REPT("0",12-LEN(D81))))</f>
        <v/>
      </c>
      <c r="G81" s="6" t="str">
        <f>IF(F81="","",MOD(10-MOD(SUMPRODUCT(--MID(F81,{1,3,5,7,9,11},1))+3*SUMPRODUCT(--MID(F81,{2,4,6,8,10,12},1)),10),10))</f>
        <v/>
      </c>
      <c r="H81" s="6" t="str">
        <f>IF(F81="","",F81&amp;G81)</f>
        <v/>
      </c>
      <c r="I81" s="6" t="str">
        <f>IF(H81="","",IF(COUNTIF($H$5:$H$104,H81)&gt;1,"TRÙNG","OK"))</f>
        <v/>
      </c>
    </row>
    <row r="82" spans="1:9" x14ac:dyDescent="0.25">
      <c r="A82" s="8" t="str">
        <f>IF(B82="","",ROW()-4)</f>
        <v/>
      </c>
      <c r="B82" s="9"/>
      <c r="C82" s="9"/>
      <c r="D82" s="10"/>
      <c r="E82" s="11"/>
      <c r="F82" s="8" t="str">
        <f>IF(B82="","",D82&amp;TEXT(E82,REPT("0",12-LEN(D82))))</f>
        <v/>
      </c>
      <c r="G82" s="8" t="str">
        <f>IF(F82="","",MOD(10-MOD(SUMPRODUCT(--MID(F82,{1,3,5,7,9,11},1))+3*SUMPRODUCT(--MID(F82,{2,4,6,8,10,12},1)),10),10))</f>
        <v/>
      </c>
      <c r="H82" s="8" t="str">
        <f>IF(F82="","",F82&amp;G82)</f>
        <v/>
      </c>
      <c r="I82" s="8" t="str">
        <f>IF(H82="","",IF(COUNTIF($H$5:$H$104,H82)&gt;1,"TRÙNG","OK"))</f>
        <v/>
      </c>
    </row>
    <row r="83" spans="1:9" x14ac:dyDescent="0.25">
      <c r="A83" s="6" t="str">
        <f>IF(B83="","",ROW()-4)</f>
        <v/>
      </c>
      <c r="B83" s="9"/>
      <c r="C83" s="9"/>
      <c r="D83" s="10"/>
      <c r="E83" s="11"/>
      <c r="F83" s="6" t="str">
        <f>IF(B83="","",D83&amp;TEXT(E83,REPT("0",12-LEN(D83))))</f>
        <v/>
      </c>
      <c r="G83" s="6" t="str">
        <f>IF(F83="","",MOD(10-MOD(SUMPRODUCT(--MID(F83,{1,3,5,7,9,11},1))+3*SUMPRODUCT(--MID(F83,{2,4,6,8,10,12},1)),10),10))</f>
        <v/>
      </c>
      <c r="H83" s="6" t="str">
        <f>IF(F83="","",F83&amp;G83)</f>
        <v/>
      </c>
      <c r="I83" s="6" t="str">
        <f>IF(H83="","",IF(COUNTIF($H$5:$H$104,H83)&gt;1,"TRÙNG","OK"))</f>
        <v/>
      </c>
    </row>
    <row r="84" spans="1:9" x14ac:dyDescent="0.25">
      <c r="A84" s="8" t="str">
        <f>IF(B84="","",ROW()-4)</f>
        <v/>
      </c>
      <c r="B84" s="9"/>
      <c r="C84" s="9"/>
      <c r="D84" s="10"/>
      <c r="E84" s="11"/>
      <c r="F84" s="8" t="str">
        <f>IF(B84="","",D84&amp;TEXT(E84,REPT("0",12-LEN(D84))))</f>
        <v/>
      </c>
      <c r="G84" s="8" t="str">
        <f>IF(F84="","",MOD(10-MOD(SUMPRODUCT(--MID(F84,{1,3,5,7,9,11},1))+3*SUMPRODUCT(--MID(F84,{2,4,6,8,10,12},1)),10),10))</f>
        <v/>
      </c>
      <c r="H84" s="8" t="str">
        <f>IF(F84="","",F84&amp;G84)</f>
        <v/>
      </c>
      <c r="I84" s="8" t="str">
        <f>IF(H84="","",IF(COUNTIF($H$5:$H$104,H84)&gt;1,"TRÙNG","OK"))</f>
        <v/>
      </c>
    </row>
    <row r="85" spans="1:9" x14ac:dyDescent="0.25">
      <c r="A85" s="6" t="str">
        <f>IF(B85="","",ROW()-4)</f>
        <v/>
      </c>
      <c r="B85" s="9"/>
      <c r="C85" s="9"/>
      <c r="D85" s="10"/>
      <c r="E85" s="11"/>
      <c r="F85" s="6" t="str">
        <f>IF(B85="","",D85&amp;TEXT(E85,REPT("0",12-LEN(D85))))</f>
        <v/>
      </c>
      <c r="G85" s="6" t="str">
        <f>IF(F85="","",MOD(10-MOD(SUMPRODUCT(--MID(F85,{1,3,5,7,9,11},1))+3*SUMPRODUCT(--MID(F85,{2,4,6,8,10,12},1)),10),10))</f>
        <v/>
      </c>
      <c r="H85" s="6" t="str">
        <f>IF(F85="","",F85&amp;G85)</f>
        <v/>
      </c>
      <c r="I85" s="6" t="str">
        <f>IF(H85="","",IF(COUNTIF($H$5:$H$104,H85)&gt;1,"TRÙNG","OK"))</f>
        <v/>
      </c>
    </row>
    <row r="86" spans="1:9" x14ac:dyDescent="0.25">
      <c r="A86" s="8" t="str">
        <f>IF(B86="","",ROW()-4)</f>
        <v/>
      </c>
      <c r="B86" s="9"/>
      <c r="C86" s="9"/>
      <c r="D86" s="10"/>
      <c r="E86" s="11"/>
      <c r="F86" s="8" t="str">
        <f>IF(B86="","",D86&amp;TEXT(E86,REPT("0",12-LEN(D86))))</f>
        <v/>
      </c>
      <c r="G86" s="8" t="str">
        <f>IF(F86="","",MOD(10-MOD(SUMPRODUCT(--MID(F86,{1,3,5,7,9,11},1))+3*SUMPRODUCT(--MID(F86,{2,4,6,8,10,12},1)),10),10))</f>
        <v/>
      </c>
      <c r="H86" s="8" t="str">
        <f>IF(F86="","",F86&amp;G86)</f>
        <v/>
      </c>
      <c r="I86" s="8" t="str">
        <f>IF(H86="","",IF(COUNTIF($H$5:$H$104,H86)&gt;1,"TRÙNG","OK"))</f>
        <v/>
      </c>
    </row>
    <row r="87" spans="1:9" x14ac:dyDescent="0.25">
      <c r="A87" s="6" t="str">
        <f>IF(B87="","",ROW()-4)</f>
        <v/>
      </c>
      <c r="B87" s="9"/>
      <c r="C87" s="9"/>
      <c r="D87" s="10"/>
      <c r="E87" s="11"/>
      <c r="F87" s="6" t="str">
        <f>IF(B87="","",D87&amp;TEXT(E87,REPT("0",12-LEN(D87))))</f>
        <v/>
      </c>
      <c r="G87" s="6" t="str">
        <f>IF(F87="","",MOD(10-MOD(SUMPRODUCT(--MID(F87,{1,3,5,7,9,11},1))+3*SUMPRODUCT(--MID(F87,{2,4,6,8,10,12},1)),10),10))</f>
        <v/>
      </c>
      <c r="H87" s="6" t="str">
        <f>IF(F87="","",F87&amp;G87)</f>
        <v/>
      </c>
      <c r="I87" s="6" t="str">
        <f>IF(H87="","",IF(COUNTIF($H$5:$H$104,H87)&gt;1,"TRÙNG","OK"))</f>
        <v/>
      </c>
    </row>
    <row r="88" spans="1:9" x14ac:dyDescent="0.25">
      <c r="A88" s="8" t="str">
        <f>IF(B88="","",ROW()-4)</f>
        <v/>
      </c>
      <c r="B88" s="9"/>
      <c r="C88" s="9"/>
      <c r="D88" s="10"/>
      <c r="E88" s="11"/>
      <c r="F88" s="8" t="str">
        <f>IF(B88="","",D88&amp;TEXT(E88,REPT("0",12-LEN(D88))))</f>
        <v/>
      </c>
      <c r="G88" s="8" t="str">
        <f>IF(F88="","",MOD(10-MOD(SUMPRODUCT(--MID(F88,{1,3,5,7,9,11},1))+3*SUMPRODUCT(--MID(F88,{2,4,6,8,10,12},1)),10),10))</f>
        <v/>
      </c>
      <c r="H88" s="8" t="str">
        <f>IF(F88="","",F88&amp;G88)</f>
        <v/>
      </c>
      <c r="I88" s="8" t="str">
        <f>IF(H88="","",IF(COUNTIF($H$5:$H$104,H88)&gt;1,"TRÙNG","OK"))</f>
        <v/>
      </c>
    </row>
    <row r="89" spans="1:9" x14ac:dyDescent="0.25">
      <c r="A89" s="6" t="str">
        <f>IF(B89="","",ROW()-4)</f>
        <v/>
      </c>
      <c r="B89" s="9"/>
      <c r="C89" s="9"/>
      <c r="D89" s="10"/>
      <c r="E89" s="11"/>
      <c r="F89" s="6" t="str">
        <f>IF(B89="","",D89&amp;TEXT(E89,REPT("0",12-LEN(D89))))</f>
        <v/>
      </c>
      <c r="G89" s="6" t="str">
        <f>IF(F89="","",MOD(10-MOD(SUMPRODUCT(--MID(F89,{1,3,5,7,9,11},1))+3*SUMPRODUCT(--MID(F89,{2,4,6,8,10,12},1)),10),10))</f>
        <v/>
      </c>
      <c r="H89" s="6" t="str">
        <f>IF(F89="","",F89&amp;G89)</f>
        <v/>
      </c>
      <c r="I89" s="6" t="str">
        <f>IF(H89="","",IF(COUNTIF($H$5:$H$104,H89)&gt;1,"TRÙNG","OK"))</f>
        <v/>
      </c>
    </row>
    <row r="90" spans="1:9" x14ac:dyDescent="0.25">
      <c r="A90" s="8" t="str">
        <f>IF(B90="","",ROW()-4)</f>
        <v/>
      </c>
      <c r="B90" s="9"/>
      <c r="C90" s="9"/>
      <c r="D90" s="10"/>
      <c r="E90" s="11"/>
      <c r="F90" s="8" t="str">
        <f>IF(B90="","",D90&amp;TEXT(E90,REPT("0",12-LEN(D90))))</f>
        <v/>
      </c>
      <c r="G90" s="8" t="str">
        <f>IF(F90="","",MOD(10-MOD(SUMPRODUCT(--MID(F90,{1,3,5,7,9,11},1))+3*SUMPRODUCT(--MID(F90,{2,4,6,8,10,12},1)),10),10))</f>
        <v/>
      </c>
      <c r="H90" s="8" t="str">
        <f>IF(F90="","",F90&amp;G90)</f>
        <v/>
      </c>
      <c r="I90" s="8" t="str">
        <f>IF(H90="","",IF(COUNTIF($H$5:$H$104,H90)&gt;1,"TRÙNG","OK"))</f>
        <v/>
      </c>
    </row>
    <row r="91" spans="1:9" x14ac:dyDescent="0.25">
      <c r="A91" s="6" t="str">
        <f>IF(B91="","",ROW()-4)</f>
        <v/>
      </c>
      <c r="B91" s="9"/>
      <c r="C91" s="9"/>
      <c r="D91" s="10"/>
      <c r="E91" s="11"/>
      <c r="F91" s="6" t="str">
        <f>IF(B91="","",D91&amp;TEXT(E91,REPT("0",12-LEN(D91))))</f>
        <v/>
      </c>
      <c r="G91" s="6" t="str">
        <f>IF(F91="","",MOD(10-MOD(SUMPRODUCT(--MID(F91,{1,3,5,7,9,11},1))+3*SUMPRODUCT(--MID(F91,{2,4,6,8,10,12},1)),10),10))</f>
        <v/>
      </c>
      <c r="H91" s="6" t="str">
        <f>IF(F91="","",F91&amp;G91)</f>
        <v/>
      </c>
      <c r="I91" s="6" t="str">
        <f>IF(H91="","",IF(COUNTIF($H$5:$H$104,H91)&gt;1,"TRÙNG","OK"))</f>
        <v/>
      </c>
    </row>
    <row r="92" spans="1:9" x14ac:dyDescent="0.25">
      <c r="A92" s="8" t="str">
        <f>IF(B92="","",ROW()-4)</f>
        <v/>
      </c>
      <c r="B92" s="9"/>
      <c r="C92" s="9"/>
      <c r="D92" s="10"/>
      <c r="E92" s="11"/>
      <c r="F92" s="8" t="str">
        <f>IF(B92="","",D92&amp;TEXT(E92,REPT("0",12-LEN(D92))))</f>
        <v/>
      </c>
      <c r="G92" s="8" t="str">
        <f>IF(F92="","",MOD(10-MOD(SUMPRODUCT(--MID(F92,{1,3,5,7,9,11},1))+3*SUMPRODUCT(--MID(F92,{2,4,6,8,10,12},1)),10),10))</f>
        <v/>
      </c>
      <c r="H92" s="8" t="str">
        <f>IF(F92="","",F92&amp;G92)</f>
        <v/>
      </c>
      <c r="I92" s="8" t="str">
        <f>IF(H92="","",IF(COUNTIF($H$5:$H$104,H92)&gt;1,"TRÙNG","OK"))</f>
        <v/>
      </c>
    </row>
    <row r="93" spans="1:9" x14ac:dyDescent="0.25">
      <c r="A93" s="6" t="str">
        <f>IF(B93="","",ROW()-4)</f>
        <v/>
      </c>
      <c r="B93" s="9"/>
      <c r="C93" s="9"/>
      <c r="D93" s="10"/>
      <c r="E93" s="11"/>
      <c r="F93" s="6" t="str">
        <f>IF(B93="","",D93&amp;TEXT(E93,REPT("0",12-LEN(D93))))</f>
        <v/>
      </c>
      <c r="G93" s="6" t="str">
        <f>IF(F93="","",MOD(10-MOD(SUMPRODUCT(--MID(F93,{1,3,5,7,9,11},1))+3*SUMPRODUCT(--MID(F93,{2,4,6,8,10,12},1)),10),10))</f>
        <v/>
      </c>
      <c r="H93" s="6" t="str">
        <f>IF(F93="","",F93&amp;G93)</f>
        <v/>
      </c>
      <c r="I93" s="6" t="str">
        <f>IF(H93="","",IF(COUNTIF($H$5:$H$104,H93)&gt;1,"TRÙNG","OK"))</f>
        <v/>
      </c>
    </row>
    <row r="94" spans="1:9" x14ac:dyDescent="0.25">
      <c r="A94" s="8" t="str">
        <f>IF(B94="","",ROW()-4)</f>
        <v/>
      </c>
      <c r="B94" s="9"/>
      <c r="C94" s="9"/>
      <c r="D94" s="10"/>
      <c r="E94" s="11"/>
      <c r="F94" s="8" t="str">
        <f>IF(B94="","",D94&amp;TEXT(E94,REPT("0",12-LEN(D94))))</f>
        <v/>
      </c>
      <c r="G94" s="8" t="str">
        <f>IF(F94="","",MOD(10-MOD(SUMPRODUCT(--MID(F94,{1,3,5,7,9,11},1))+3*SUMPRODUCT(--MID(F94,{2,4,6,8,10,12},1)),10),10))</f>
        <v/>
      </c>
      <c r="H94" s="8" t="str">
        <f>IF(F94="","",F94&amp;G94)</f>
        <v/>
      </c>
      <c r="I94" s="8" t="str">
        <f>IF(H94="","",IF(COUNTIF($H$5:$H$104,H94)&gt;1,"TRÙNG","OK"))</f>
        <v/>
      </c>
    </row>
    <row r="95" spans="1:9" x14ac:dyDescent="0.25">
      <c r="A95" s="6" t="str">
        <f>IF(B95="","",ROW()-4)</f>
        <v/>
      </c>
      <c r="B95" s="9"/>
      <c r="C95" s="9"/>
      <c r="D95" s="10"/>
      <c r="E95" s="11"/>
      <c r="F95" s="6" t="str">
        <f>IF(B95="","",D95&amp;TEXT(E95,REPT("0",12-LEN(D95))))</f>
        <v/>
      </c>
      <c r="G95" s="6" t="str">
        <f>IF(F95="","",MOD(10-MOD(SUMPRODUCT(--MID(F95,{1,3,5,7,9,11},1))+3*SUMPRODUCT(--MID(F95,{2,4,6,8,10,12},1)),10),10))</f>
        <v/>
      </c>
      <c r="H95" s="6" t="str">
        <f>IF(F95="","",F95&amp;G95)</f>
        <v/>
      </c>
      <c r="I95" s="6" t="str">
        <f>IF(H95="","",IF(COUNTIF($H$5:$H$104,H95)&gt;1,"TRÙNG","OK"))</f>
        <v/>
      </c>
    </row>
    <row r="96" spans="1:9" x14ac:dyDescent="0.25">
      <c r="A96" s="8" t="str">
        <f>IF(B96="","",ROW()-4)</f>
        <v/>
      </c>
      <c r="B96" s="9"/>
      <c r="C96" s="9"/>
      <c r="D96" s="10"/>
      <c r="E96" s="11"/>
      <c r="F96" s="8" t="str">
        <f>IF(B96="","",D96&amp;TEXT(E96,REPT("0",12-LEN(D96))))</f>
        <v/>
      </c>
      <c r="G96" s="8" t="str">
        <f>IF(F96="","",MOD(10-MOD(SUMPRODUCT(--MID(F96,{1,3,5,7,9,11},1))+3*SUMPRODUCT(--MID(F96,{2,4,6,8,10,12},1)),10),10))</f>
        <v/>
      </c>
      <c r="H96" s="8" t="str">
        <f>IF(F96="","",F96&amp;G96)</f>
        <v/>
      </c>
      <c r="I96" s="8" t="str">
        <f>IF(H96="","",IF(COUNTIF($H$5:$H$104,H96)&gt;1,"TRÙNG","OK"))</f>
        <v/>
      </c>
    </row>
    <row r="97" spans="1:9" x14ac:dyDescent="0.25">
      <c r="A97" s="6" t="str">
        <f>IF(B97="","",ROW()-4)</f>
        <v/>
      </c>
      <c r="B97" s="9"/>
      <c r="C97" s="9"/>
      <c r="D97" s="10"/>
      <c r="E97" s="11"/>
      <c r="F97" s="6" t="str">
        <f>IF(B97="","",D97&amp;TEXT(E97,REPT("0",12-LEN(D97))))</f>
        <v/>
      </c>
      <c r="G97" s="6" t="str">
        <f>IF(F97="","",MOD(10-MOD(SUMPRODUCT(--MID(F97,{1,3,5,7,9,11},1))+3*SUMPRODUCT(--MID(F97,{2,4,6,8,10,12},1)),10),10))</f>
        <v/>
      </c>
      <c r="H97" s="6" t="str">
        <f>IF(F97="","",F97&amp;G97)</f>
        <v/>
      </c>
      <c r="I97" s="6" t="str">
        <f>IF(H97="","",IF(COUNTIF($H$5:$H$104,H97)&gt;1,"TRÙNG","OK"))</f>
        <v/>
      </c>
    </row>
    <row r="98" spans="1:9" x14ac:dyDescent="0.25">
      <c r="A98" s="8" t="str">
        <f>IF(B98="","",ROW()-4)</f>
        <v/>
      </c>
      <c r="B98" s="9"/>
      <c r="C98" s="9"/>
      <c r="D98" s="10"/>
      <c r="E98" s="11"/>
      <c r="F98" s="8" t="str">
        <f>IF(B98="","",D98&amp;TEXT(E98,REPT("0",12-LEN(D98))))</f>
        <v/>
      </c>
      <c r="G98" s="8" t="str">
        <f>IF(F98="","",MOD(10-MOD(SUMPRODUCT(--MID(F98,{1,3,5,7,9,11},1))+3*SUMPRODUCT(--MID(F98,{2,4,6,8,10,12},1)),10),10))</f>
        <v/>
      </c>
      <c r="H98" s="8" t="str">
        <f>IF(F98="","",F98&amp;G98)</f>
        <v/>
      </c>
      <c r="I98" s="8" t="str">
        <f>IF(H98="","",IF(COUNTIF($H$5:$H$104,H98)&gt;1,"TRÙNG","OK"))</f>
        <v/>
      </c>
    </row>
    <row r="99" spans="1:9" x14ac:dyDescent="0.25">
      <c r="A99" s="6" t="str">
        <f>IF(B99="","",ROW()-4)</f>
        <v/>
      </c>
      <c r="B99" s="9"/>
      <c r="C99" s="9"/>
      <c r="D99" s="10"/>
      <c r="E99" s="11"/>
      <c r="F99" s="6" t="str">
        <f>IF(B99="","",D99&amp;TEXT(E99,REPT("0",12-LEN(D99))))</f>
        <v/>
      </c>
      <c r="G99" s="6" t="str">
        <f>IF(F99="","",MOD(10-MOD(SUMPRODUCT(--MID(F99,{1,3,5,7,9,11},1))+3*SUMPRODUCT(--MID(F99,{2,4,6,8,10,12},1)),10),10))</f>
        <v/>
      </c>
      <c r="H99" s="6" t="str">
        <f>IF(F99="","",F99&amp;G99)</f>
        <v/>
      </c>
      <c r="I99" s="6" t="str">
        <f>IF(H99="","",IF(COUNTIF($H$5:$H$104,H99)&gt;1,"TRÙNG","OK"))</f>
        <v/>
      </c>
    </row>
    <row r="100" spans="1:9" x14ac:dyDescent="0.25">
      <c r="A100" s="8" t="str">
        <f>IF(B100="","",ROW()-4)</f>
        <v/>
      </c>
      <c r="B100" s="9"/>
      <c r="C100" s="9"/>
      <c r="D100" s="10"/>
      <c r="E100" s="11"/>
      <c r="F100" s="8" t="str">
        <f>IF(B100="","",D100&amp;TEXT(E100,REPT("0",12-LEN(D100))))</f>
        <v/>
      </c>
      <c r="G100" s="8" t="str">
        <f>IF(F100="","",MOD(10-MOD(SUMPRODUCT(--MID(F100,{1,3,5,7,9,11},1))+3*SUMPRODUCT(--MID(F100,{2,4,6,8,10,12},1)),10),10))</f>
        <v/>
      </c>
      <c r="H100" s="8" t="str">
        <f>IF(F100="","",F100&amp;G100)</f>
        <v/>
      </c>
      <c r="I100" s="8" t="str">
        <f>IF(H100="","",IF(COUNTIF($H$5:$H$104,H100)&gt;1,"TRÙNG","OK"))</f>
        <v/>
      </c>
    </row>
    <row r="101" spans="1:9" x14ac:dyDescent="0.25">
      <c r="A101" s="6" t="str">
        <f>IF(B101="","",ROW()-4)</f>
        <v/>
      </c>
      <c r="B101" s="9"/>
      <c r="C101" s="9"/>
      <c r="D101" s="10"/>
      <c r="E101" s="11"/>
      <c r="F101" s="6" t="str">
        <f>IF(B101="","",D101&amp;TEXT(E101,REPT("0",12-LEN(D101))))</f>
        <v/>
      </c>
      <c r="G101" s="6" t="str">
        <f>IF(F101="","",MOD(10-MOD(SUMPRODUCT(--MID(F101,{1,3,5,7,9,11},1))+3*SUMPRODUCT(--MID(F101,{2,4,6,8,10,12},1)),10),10))</f>
        <v/>
      </c>
      <c r="H101" s="6" t="str">
        <f>IF(F101="","",F101&amp;G101)</f>
        <v/>
      </c>
      <c r="I101" s="6" t="str">
        <f>IF(H101="","",IF(COUNTIF($H$5:$H$104,H101)&gt;1,"TRÙNG","OK"))</f>
        <v/>
      </c>
    </row>
    <row r="102" spans="1:9" x14ac:dyDescent="0.25">
      <c r="A102" s="8" t="str">
        <f>IF(B102="","",ROW()-4)</f>
        <v/>
      </c>
      <c r="B102" s="9"/>
      <c r="C102" s="9"/>
      <c r="D102" s="10"/>
      <c r="E102" s="11"/>
      <c r="F102" s="8" t="str">
        <f>IF(B102="","",D102&amp;TEXT(E102,REPT("0",12-LEN(D102))))</f>
        <v/>
      </c>
      <c r="G102" s="8" t="str">
        <f>IF(F102="","",MOD(10-MOD(SUMPRODUCT(--MID(F102,{1,3,5,7,9,11},1))+3*SUMPRODUCT(--MID(F102,{2,4,6,8,10,12},1)),10),10))</f>
        <v/>
      </c>
      <c r="H102" s="8" t="str">
        <f>IF(F102="","",F102&amp;G102)</f>
        <v/>
      </c>
      <c r="I102" s="8" t="str">
        <f>IF(H102="","",IF(COUNTIF($H$5:$H$104,H102)&gt;1,"TRÙNG","OK"))</f>
        <v/>
      </c>
    </row>
    <row r="103" spans="1:9" x14ac:dyDescent="0.25">
      <c r="A103" s="6" t="str">
        <f>IF(B103="","",ROW()-4)</f>
        <v/>
      </c>
      <c r="B103" s="9"/>
      <c r="C103" s="9"/>
      <c r="D103" s="10"/>
      <c r="E103" s="11"/>
      <c r="F103" s="6" t="str">
        <f>IF(B103="","",D103&amp;TEXT(E103,REPT("0",12-LEN(D103))))</f>
        <v/>
      </c>
      <c r="G103" s="6" t="str">
        <f>IF(F103="","",MOD(10-MOD(SUMPRODUCT(--MID(F103,{1,3,5,7,9,11},1))+3*SUMPRODUCT(--MID(F103,{2,4,6,8,10,12},1)),10),10))</f>
        <v/>
      </c>
      <c r="H103" s="6" t="str">
        <f>IF(F103="","",F103&amp;G103)</f>
        <v/>
      </c>
      <c r="I103" s="6" t="str">
        <f>IF(H103="","",IF(COUNTIF($H$5:$H$104,H103)&gt;1,"TRÙNG","OK"))</f>
        <v/>
      </c>
    </row>
    <row r="104" spans="1:9" x14ac:dyDescent="0.25">
      <c r="A104" s="8" t="str">
        <f>IF(B104="","",ROW()-4)</f>
        <v/>
      </c>
      <c r="B104" s="9"/>
      <c r="C104" s="9"/>
      <c r="D104" s="10"/>
      <c r="E104" s="11"/>
      <c r="F104" s="8" t="str">
        <f>IF(B104="","",D104&amp;TEXT(E104,REPT("0",12-LEN(D104))))</f>
        <v/>
      </c>
      <c r="G104" s="8" t="str">
        <f>IF(F104="","",MOD(10-MOD(SUMPRODUCT(--MID(F104,{1,3,5,7,9,11},1))+3*SUMPRODUCT(--MID(F104,{2,4,6,8,10,12},1)),10),10))</f>
        <v/>
      </c>
      <c r="H104" s="8" t="str">
        <f>IF(F104="","",F104&amp;G104)</f>
        <v/>
      </c>
      <c r="I104" s="8" t="str">
        <f>IF(H104="","",IF(COUNTIF($H$5:$H$104,H104)&gt;1,"TRÙNG","OK"))</f>
        <v/>
      </c>
    </row>
    <row r="106" spans="2:2" x14ac:dyDescent="0.25">
      <c r="B106" s="12" t="s">
        <v>15</v>
      </c>
    </row>
  </sheetData>
  <sheetProtection sheet="1" formatColumns="0" formatRows="0" autoFilter="0"/>
  <autoFilter ref="A4:I104"/>
  <mergeCells count="2">
    <mergeCell ref="A1:I1"/>
    <mergeCell ref="A2:I2"/>
  </mergeCells>
  <pageMargins left="0.59" right="0.59" top="0.59" bottom="0.59" header="0.3" footer="0.3"/>
  <pageSetup paperSize="9" orientation="landscape" horizontalDpi="4294967295" verticalDpi="4294967295" scale="100" fitToWidth="1" fitToHeight="0"/>
  <headerFooter>
    <oddFooter>&amp;L&amp;8Mã Vạch · mavach.hoagao.store&amp;R&amp;8Trang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Hướng dẫn</vt:lpstr>
      <vt:lpstr>Danh mục</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Mã Vạch – Danh mục GTIN</dc:title>
  <dc:subject/>
  <dc:description/>
  <cp:keywords/>
  <cp:category/>
  <cp:lastModifiedBy>Hoa Gạo</cp:lastModifiedBy>
  <dcterms:created xsi:type="dcterms:W3CDTF">2026-11-01T02:00:00Z</dcterms:created>
  <dcterms:modified xsi:type="dcterms:W3CDTF">2026-11-01T02:00:00Z</dcterms:modified>
</cp:coreProperties>
</file>